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Lorena Silva\Dirección Resultados Corporativos\ANTICORRRUPCIÓN\PAAC\2024\"/>
    </mc:Choice>
  </mc:AlternateContent>
  <xr:revisionPtr revIDLastSave="0" documentId="13_ncr:1_{28FD80E0-4429-4016-AA7E-CDCDCAA53400}" xr6:coauthVersionLast="47" xr6:coauthVersionMax="47" xr10:uidLastSave="{00000000-0000-0000-0000-000000000000}"/>
  <bookViews>
    <workbookView xWindow="-110" yWindow="-110" windowWidth="19420" windowHeight="10420" xr2:uid="{00000000-000D-0000-FFFF-FFFF00000000}"/>
  </bookViews>
  <sheets>
    <sheet name="Formato ficha resumen" sheetId="2" r:id="rId1"/>
    <sheet name="Formato Cronograma Actividades" sheetId="1" r:id="rId2"/>
    <sheet name="Hoja1" sheetId="5" state="hidden" r:id="rId3"/>
    <sheet name="Hoja2" sheetId="4" state="hidden" r:id="rId4"/>
  </sheets>
  <definedNames>
    <definedName name="_xlnm.Print_Area" localSheetId="1">'Formato Cronograma Actividades'!$B$2:$AB$119</definedName>
    <definedName name="_xlnm.Print_Area" localSheetId="0">'Formato ficha resumen'!$B$2:$O$16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1" l="1"/>
  <c r="D4" i="1"/>
  <c r="D3" i="1"/>
  <c r="D5" i="1" l="1"/>
  <c r="D2" i="1"/>
</calcChain>
</file>

<file path=xl/sharedStrings.xml><?xml version="1.0" encoding="utf-8"?>
<sst xmlns="http://schemas.openxmlformats.org/spreadsheetml/2006/main" count="1473" uniqueCount="548">
  <si>
    <t>Actividad</t>
  </si>
  <si>
    <t>Responsable</t>
  </si>
  <si>
    <t>Factor Crítico de Éxito</t>
  </si>
  <si>
    <t>Id</t>
  </si>
  <si>
    <t>Propósito del Plan</t>
  </si>
  <si>
    <t>Aprobación</t>
  </si>
  <si>
    <t>Fecha inicio</t>
  </si>
  <si>
    <t>Fecha de terminación</t>
  </si>
  <si>
    <t>Nombre Eje Temático</t>
  </si>
  <si>
    <t>Descripción Eje Temático</t>
  </si>
  <si>
    <t>Objetivo(s) estratégico(s)</t>
  </si>
  <si>
    <t>Estrategia(s)</t>
  </si>
  <si>
    <t>Dirección</t>
  </si>
  <si>
    <t>Soporte de Aprobación</t>
  </si>
  <si>
    <t>Instancia de Aprobación</t>
  </si>
  <si>
    <t>Líder del Plan</t>
  </si>
  <si>
    <t>Factor Crítico de Gestión</t>
  </si>
  <si>
    <t>Medio de Verificación</t>
  </si>
  <si>
    <t>Recursos</t>
  </si>
  <si>
    <t>Ficha resumen del plan de acción</t>
  </si>
  <si>
    <t>Contenido Plan de Acción</t>
  </si>
  <si>
    <t>Factor Crítico de influencia</t>
  </si>
  <si>
    <t>Nombre</t>
  </si>
  <si>
    <t>Fecha de elaboración</t>
  </si>
  <si>
    <t>Fecha de aprobación</t>
  </si>
  <si>
    <t>Versión</t>
  </si>
  <si>
    <t>Vigencia</t>
  </si>
  <si>
    <t>Cronograma de actividades</t>
  </si>
  <si>
    <t>Meta / Producto</t>
  </si>
  <si>
    <t>Propios</t>
  </si>
  <si>
    <t>Funcionamiento</t>
  </si>
  <si>
    <t>Inversión</t>
  </si>
  <si>
    <t>Período de tiempo</t>
  </si>
  <si>
    <t>Fecha Inicio</t>
  </si>
  <si>
    <t>Fecha Terminación</t>
  </si>
  <si>
    <t>Plan</t>
  </si>
  <si>
    <t>Ene</t>
  </si>
  <si>
    <t>Feb</t>
  </si>
  <si>
    <t>Mar</t>
  </si>
  <si>
    <t>Abr</t>
  </si>
  <si>
    <t>May</t>
  </si>
  <si>
    <t>Jun</t>
  </si>
  <si>
    <t>Jul</t>
  </si>
  <si>
    <t>Ago</t>
  </si>
  <si>
    <t>Sep</t>
  </si>
  <si>
    <t>Oct</t>
  </si>
  <si>
    <t>Nov</t>
  </si>
  <si>
    <t>Dic</t>
  </si>
  <si>
    <t xml:space="preserve">Alineación Estratégica </t>
  </si>
  <si>
    <t>Objetivo</t>
  </si>
  <si>
    <t xml:space="preserve">Gerencia </t>
  </si>
  <si>
    <t>NOMBRE</t>
  </si>
  <si>
    <t>1. Gestión Estratégica Del Talento Humano</t>
  </si>
  <si>
    <t>2. Integridad</t>
  </si>
  <si>
    <t>3. Planeación Institucional</t>
  </si>
  <si>
    <t>4. Gestión Presupuestal y Eficiencia del Gasto Público</t>
  </si>
  <si>
    <t>5. Fortalecimiento Organizacional y Simplificación de Procesos</t>
  </si>
  <si>
    <t>6. Gobierno Digital</t>
  </si>
  <si>
    <t>7. Seguridad Digital</t>
  </si>
  <si>
    <t>8. Defensa Jurídica</t>
  </si>
  <si>
    <t>9. Mejora Normativa</t>
  </si>
  <si>
    <t>10. Servicio al Ciudadano</t>
  </si>
  <si>
    <t>11. Racionalización de Trámites</t>
  </si>
  <si>
    <t>12. Participación Ciudadana en la Gestión Pública</t>
  </si>
  <si>
    <t>13. Gestión Ambiental</t>
  </si>
  <si>
    <t>14. Seguimiento y Evaluación del Desempeño Institucional</t>
  </si>
  <si>
    <t>15. Gestión Documental</t>
  </si>
  <si>
    <t>16. Transparencia, Acceso a la Información Pública y Lucha Contra la Corrupción</t>
  </si>
  <si>
    <t>17. Gestión de la información estadística</t>
  </si>
  <si>
    <t>18. Gestión del Conocimiento y la Innovación</t>
  </si>
  <si>
    <t>19. Control Interno</t>
  </si>
  <si>
    <t>20. Gestión Operacional</t>
  </si>
  <si>
    <t>19. Construcción de redes locales para el servicio de alcantarillado pluvial</t>
  </si>
  <si>
    <t>20 . Construcción de redes locales para el servicio de alcantarillado sanitario</t>
  </si>
  <si>
    <t>21. Construcción del sistema troncal y secundario de alcantarillado sanitario</t>
  </si>
  <si>
    <t>22. Construcción del sistema troncal y secundario de alcantarillado pluvial</t>
  </si>
  <si>
    <t>50. Renovación y/o reposición de los sistemas de abastecimiento, distribución matriz y red local de acueducto</t>
  </si>
  <si>
    <t>51. Renovación y/o reposición del sistema troncal, secundario y local de alcantarillado sanitario</t>
  </si>
  <si>
    <t>52. Renovación y/o reposición del sistema troncal, secundario y local de alcantarillado pluvial</t>
  </si>
  <si>
    <t>53. Renovación y/o reposición del sistema troncal, secundario y local de alcantarillado combinado</t>
  </si>
  <si>
    <t>54. Desarrollo de acciones para el saneamiento del Río Bogotá</t>
  </si>
  <si>
    <t>55. Desarrollo de acciones para el fortalecimiento administrativo y operativo empresarial</t>
  </si>
  <si>
    <t>68. Adecuación de las redes asociadas a la infraestructura vial</t>
  </si>
  <si>
    <t>81. Construcción de Corredores Ambientales</t>
  </si>
  <si>
    <t>82. Desarrollo del Plan de Saneamiento y Manejo de Vertimientos</t>
  </si>
  <si>
    <t>7334. Construcción y expansión del sistema de abastecimiento y matriz de acueducto</t>
  </si>
  <si>
    <t>7341. Adecuación hidráulica y recuperación ambiental de humedales, quebradas, ríos y cuencas abastecedoras</t>
  </si>
  <si>
    <t>7338. Construcción de redes locales para el servicio de acueducto</t>
  </si>
  <si>
    <t>Mapa de procesos</t>
  </si>
  <si>
    <t>Proceso</t>
  </si>
  <si>
    <t>Subproceso</t>
  </si>
  <si>
    <r>
      <t xml:space="preserve">Subcomponente 1.
</t>
    </r>
    <r>
      <rPr>
        <sz val="11"/>
        <rFont val="Century Gothic"/>
        <family val="2"/>
      </rPr>
      <t>Política de Administración del Riesgo</t>
    </r>
  </si>
  <si>
    <t>1.1</t>
  </si>
  <si>
    <t>Dirección Gestión de Calidad y Procesos</t>
  </si>
  <si>
    <t>Gerencia Corporativa de Planeamiento y Control</t>
  </si>
  <si>
    <t>X</t>
  </si>
  <si>
    <r>
      <t xml:space="preserve">Subcomponente  2.
</t>
    </r>
    <r>
      <rPr>
        <sz val="11"/>
        <rFont val="Century Gothic"/>
        <family val="2"/>
      </rPr>
      <t>Construcción del Mapa de Riesgos de Corrupción</t>
    </r>
  </si>
  <si>
    <t>2.1</t>
  </si>
  <si>
    <t>Matriz de riesgos actualizada y publicada.</t>
  </si>
  <si>
    <t>Matriz de riesgos publicada en página web.</t>
  </si>
  <si>
    <t>2.2</t>
  </si>
  <si>
    <t>2.3</t>
  </si>
  <si>
    <t>Dirección Apoyo Comercial</t>
  </si>
  <si>
    <t>Dirección de Apoyo Técnico
Dirección de Cobro Coactivo</t>
  </si>
  <si>
    <t>Gerencia Corporativa  Servicio al Cliente</t>
  </si>
  <si>
    <r>
      <t xml:space="preserve">Subcomponente 3.
</t>
    </r>
    <r>
      <rPr>
        <sz val="11"/>
        <rFont val="Century Gothic"/>
        <family val="2"/>
      </rPr>
      <t>Consulta y Divulgación</t>
    </r>
  </si>
  <si>
    <t>3.1</t>
  </si>
  <si>
    <t xml:space="preserve">Publicar para consulta ciudadana de matriz de riesgos de corrupción, analizar y consolidar ajustes que se requieran y publicar versión definitiva de la matriz de riesgos de corrupción de la entidad. </t>
  </si>
  <si>
    <r>
      <t xml:space="preserve">Subcomponente 4.
 </t>
    </r>
    <r>
      <rPr>
        <sz val="11"/>
        <rFont val="Century Gothic"/>
        <family val="2"/>
      </rPr>
      <t>Monitoreo y Revisión</t>
    </r>
  </si>
  <si>
    <t>4.1</t>
  </si>
  <si>
    <t>Reporte</t>
  </si>
  <si>
    <t>1-jun,
1-nov</t>
  </si>
  <si>
    <t>30-jun,
30-nov</t>
  </si>
  <si>
    <t>1-abr
2-ago
1-dic</t>
  </si>
  <si>
    <t>30-abr
31-ago
31-dic</t>
  </si>
  <si>
    <t>Gestión del Riesgo de Corrupción - Mapa de Riesgos Corrupción</t>
  </si>
  <si>
    <t>Esta herramienta le permite a la EAAB-ESP identificar, analizar y controlar los posibles hechos generadores de corrupción, tanto internos como externos y se establecen las medidas orientadas a controlarlos a través de la formulación de acciones en los subcomponentes: Política de Administración de Riesgos, Construcción del Mapa de Riesgos de Corrupción, Consulta y divulgación, Monitorio y revisión y Seguimiento de los riesgos de corrupción.</t>
  </si>
  <si>
    <t xml:space="preserve"> Racionalización de Trámites</t>
  </si>
  <si>
    <t>Facilita el acceso a los servicios que brinda la EAAB-ESP, y le permite simplificar, estandarizar, eliminar, optimizar y automatizar los trámites existentes, acercando el ciudadano a los servicios prestados a través de la Priorización y Racionalización de trámites e interoperabilidad.</t>
  </si>
  <si>
    <t>Rendición de Cuentas</t>
  </si>
  <si>
    <t>La EAAB-ESP busca fortalecer la transparencia de la gestión para lograr la adopción de los principios de Buen Gobierno y participación ciudadana mediante los tres elementos de rendición de cuentas: Información, Diálogo y Responsabilidad.</t>
  </si>
  <si>
    <t>Mecanismos para Mejorar la Atención al Ciudadano</t>
  </si>
  <si>
    <t>Mecanismos para la Transparencia y Acceso a la Información</t>
  </si>
  <si>
    <t>La EAAB–ESP, fortalecerá el derecho de acceso a la información pública tanto en la gestión administrativa, como en los servidores públicos y ciudadanos a través de los Lineamientos de Transparencia Activa y pasiva, la elaboración los Instrumentos de Gestión de la Información, Criterio Diferencial de Accesibilidad y el Monitoreo del Acceso a la Información Pública.</t>
  </si>
  <si>
    <t xml:space="preserve">Meta o producto </t>
  </si>
  <si>
    <t>Indicador / medio de Verificación</t>
  </si>
  <si>
    <t>Continuar con la intervención de los trámites propuestos en la fase de racionalización.</t>
  </si>
  <si>
    <t>Acciones de racionalización registradas en el módulo</t>
  </si>
  <si>
    <t>Dirección Servicios de Informática</t>
  </si>
  <si>
    <t>1.3</t>
  </si>
  <si>
    <t xml:space="preserve">Racionalización de trámites: Consultar Anexo 1. Estrategia. </t>
  </si>
  <si>
    <t>Dirección Resultados Corporativos</t>
  </si>
  <si>
    <t>Oficina Imagen Corporativa y Comunicaciones</t>
  </si>
  <si>
    <t>Gerencia Corporativa de Servicio al Cliente</t>
  </si>
  <si>
    <t>1.2</t>
  </si>
  <si>
    <r>
      <t>Divulgar y mantener actualizada la información al grupo de interés</t>
    </r>
    <r>
      <rPr>
        <i/>
        <sz val="11"/>
        <rFont val="Century Gothic"/>
        <family val="2"/>
      </rPr>
      <t xml:space="preserve"> Usuarios internos y Proveedores internos</t>
    </r>
    <r>
      <rPr>
        <sz val="11"/>
        <rFont val="Century Gothic"/>
        <family val="2"/>
      </rPr>
      <t xml:space="preserve"> a través de los canales de comunicación que están a disposición de la Empresa y atender requerimientos de información.</t>
    </r>
  </si>
  <si>
    <t>Documento</t>
  </si>
  <si>
    <t>Dirección de Planeación y Control de Rentabilidad, Gastos y Costos</t>
  </si>
  <si>
    <t>Dirección Ingeniería Especializada</t>
  </si>
  <si>
    <t>Gerencia de Tecnología</t>
  </si>
  <si>
    <t>1.4</t>
  </si>
  <si>
    <t>1.5</t>
  </si>
  <si>
    <t xml:space="preserve">Dirección Gestión Comunitaria </t>
  </si>
  <si>
    <t xml:space="preserve"> Gerencias de Zonas
Oficina Imagen Corporativa y Comunicaciones</t>
  </si>
  <si>
    <t>1.6</t>
  </si>
  <si>
    <t>Documentos</t>
  </si>
  <si>
    <t>Secretaría General</t>
  </si>
  <si>
    <t>1.7</t>
  </si>
  <si>
    <r>
      <t xml:space="preserve">Divulgar y mantener actualizada la información al grupo de interés </t>
    </r>
    <r>
      <rPr>
        <i/>
        <sz val="11"/>
        <rFont val="Century Gothic"/>
        <family val="2"/>
      </rPr>
      <t>Colaboradores - funcionarios</t>
    </r>
    <r>
      <rPr>
        <sz val="11"/>
        <rFont val="Century Gothic"/>
        <family val="2"/>
      </rPr>
      <t xml:space="preserve"> a través de los canales de comunicación y redes sociales que están a disposición de la Empresa y atender requerimientos de información del grupo de interés  </t>
    </r>
    <r>
      <rPr>
        <i/>
        <sz val="11"/>
        <rFont val="Century Gothic"/>
        <family val="2"/>
      </rPr>
      <t>Organizaciones-Sindicato</t>
    </r>
    <r>
      <rPr>
        <sz val="11"/>
        <rFont val="Century Gothic"/>
        <family val="2"/>
      </rPr>
      <t>s.</t>
    </r>
  </si>
  <si>
    <t>Actualización información en la página web, (Piezas comunicativas), intranet, informativos/correo Institucional o campañas internas.
Divulgación de información en redes sociales.
Atención semestral de requerimientos de información Sindicatos.</t>
  </si>
  <si>
    <t>Gerencia Corporativa Gestión Humana y Administrativa</t>
  </si>
  <si>
    <t>Oficina Imagen Corporativa y Comunicaciones
Dirección Desarrollo Organizacional
Dirección Salud
Dirección Mejoramiento Calidad de Vida
Dirección Gestión de Compensaciones</t>
  </si>
  <si>
    <t>1.8</t>
  </si>
  <si>
    <t>Informe</t>
  </si>
  <si>
    <t xml:space="preserve"> Dirección de Planeación y Control de Resultados Corporativos </t>
  </si>
  <si>
    <t>1.9</t>
  </si>
  <si>
    <t>Informe trimestral</t>
  </si>
  <si>
    <t>Dirección Compras y Contratación</t>
  </si>
  <si>
    <t>Secretaria General</t>
  </si>
  <si>
    <t>1.10</t>
  </si>
  <si>
    <t>Publicar formato de toma de decisiones relevantes de Junta Directiva.</t>
  </si>
  <si>
    <t>1.11</t>
  </si>
  <si>
    <t>Publicar Acuerdos expedidos por la Junta Directiva.</t>
  </si>
  <si>
    <t>Publicación Acuerdo</t>
  </si>
  <si>
    <t>1.12</t>
  </si>
  <si>
    <t>Publicación informes</t>
  </si>
  <si>
    <t>1.13</t>
  </si>
  <si>
    <t>Atención de requerimientos de información</t>
  </si>
  <si>
    <t>Informe semestral</t>
  </si>
  <si>
    <r>
      <t xml:space="preserve">Dialogar o intercambiar información con el grupo de interés </t>
    </r>
    <r>
      <rPr>
        <i/>
        <sz val="11"/>
        <rFont val="Century Gothic"/>
        <family val="2"/>
      </rPr>
      <t>Usuarios externos</t>
    </r>
    <r>
      <rPr>
        <sz val="11"/>
        <rFont val="Century Gothic"/>
        <family val="2"/>
      </rPr>
      <t xml:space="preserve"> a través de los mecanismos disponibles.</t>
    </r>
  </si>
  <si>
    <r>
      <t xml:space="preserve">Dialogar o intercambiar información con el grupo de interés </t>
    </r>
    <r>
      <rPr>
        <i/>
        <sz val="11"/>
        <rFont val="Century Gothic"/>
        <family val="2"/>
      </rPr>
      <t>Usuarios internos</t>
    </r>
    <r>
      <rPr>
        <sz val="11"/>
        <rFont val="Century Gothic"/>
        <family val="2"/>
      </rPr>
      <t xml:space="preserve"> y Proveedores internos a través de los mecanismos disponibles.</t>
    </r>
  </si>
  <si>
    <t>2.4</t>
  </si>
  <si>
    <t>Diálogo a través de Cámaras sectoriales y transversales Andesco, Congreso Andesco, Congreso Pacto Global, Asamblea General de Afiliados Andesco, Sesión Junta Directiva Andesco.</t>
  </si>
  <si>
    <t>2.5</t>
  </si>
  <si>
    <t>Informe de Gestión Social mensual</t>
  </si>
  <si>
    <t>Dirección Gestión Comunitaria</t>
  </si>
  <si>
    <t>Gerencias de Zona</t>
  </si>
  <si>
    <t>2.6</t>
  </si>
  <si>
    <t>Diálogo a través de ruedas de prensa, recorrido con medios y/o entrevistas.</t>
  </si>
  <si>
    <t>2.7</t>
  </si>
  <si>
    <t>Encuentro realizado del balance de gestión con "Medios de comunicación" (virtual o presencial).</t>
  </si>
  <si>
    <t>2.8</t>
  </si>
  <si>
    <r>
      <t xml:space="preserve">Dialogar o intercambiar información con el grupo de interés </t>
    </r>
    <r>
      <rPr>
        <i/>
        <sz val="11"/>
        <rFont val="Century Gothic"/>
        <family val="2"/>
      </rPr>
      <t>colaboradores (funcionarios y Pensionados</t>
    </r>
    <r>
      <rPr>
        <sz val="11"/>
        <rFont val="Century Gothic"/>
        <family val="2"/>
      </rPr>
      <t>) y Organizaciones - sindicatos, a través de comités.</t>
    </r>
  </si>
  <si>
    <t>Diálogo a través de Comités obrero-patronales (COPASST, CODHE y Comité del Servicio Médico y Odontológico)</t>
  </si>
  <si>
    <t>Informe de sesiones realizadas</t>
  </si>
  <si>
    <t>Dirección Mejoramiento Calidad de Vida
Dirección Desarrollo Organizacional
Dirección Salud</t>
  </si>
  <si>
    <t>2.9</t>
  </si>
  <si>
    <r>
      <t xml:space="preserve">Realizar el encuentro de cierre de gestión frente a temas de interés con </t>
    </r>
    <r>
      <rPr>
        <i/>
        <sz val="11"/>
        <rFont val="Century Gothic"/>
        <family val="2"/>
      </rPr>
      <t>Colaboradores - funcionarios</t>
    </r>
    <r>
      <rPr>
        <sz val="11"/>
        <rFont val="Century Gothic"/>
        <family val="2"/>
      </rPr>
      <t>.</t>
    </r>
  </si>
  <si>
    <t>Informe encuentro de cierre colaboradores - funcionarios</t>
  </si>
  <si>
    <t>Dirección Mejoramiento Calidad de Vida</t>
  </si>
  <si>
    <t>Gerencia General</t>
  </si>
  <si>
    <t>2.11</t>
  </si>
  <si>
    <t xml:space="preserve">Mesas de trabajo </t>
  </si>
  <si>
    <t>Encuesta de percepción/satisfacción.</t>
  </si>
  <si>
    <t>Dirección de Planeación y Control de Resultados Corporativos</t>
  </si>
  <si>
    <t>Áreas líderes grupos de interés</t>
  </si>
  <si>
    <t>3.2</t>
  </si>
  <si>
    <t xml:space="preserve">Documento Estrategia de Rendición de Cuentas </t>
  </si>
  <si>
    <t>3.3</t>
  </si>
  <si>
    <t>Actualización sección de rendición de cuentas.</t>
  </si>
  <si>
    <t>Dirección de Apoyo Comercial</t>
  </si>
  <si>
    <t>Oficina  Asesora de Imagen Corporativa y Comunicaciones</t>
  </si>
  <si>
    <t>Gerencia Corporativa Servicio al Cliente</t>
  </si>
  <si>
    <t>Identificar los trámites de la entidad que fueron objeto de observación por parte de las auditorías externas.</t>
  </si>
  <si>
    <t xml:space="preserve"> Dirección de Apoyo Comercial, Gerentes de Zonas</t>
  </si>
  <si>
    <t>Gerencia Corporativa de Gestión Humana y Administrativa</t>
  </si>
  <si>
    <t>Divulgar y promocionar los trámites y servicios que presta la Empresa a través de carteleras virtuales en los puntos de atención y en la sección de atención a la ciudadanía de la página web.</t>
  </si>
  <si>
    <t>4.2</t>
  </si>
  <si>
    <t>Realizar seguimiento y análisis a las PQRs.</t>
  </si>
  <si>
    <r>
      <t xml:space="preserve">Subcomponente 1.
</t>
    </r>
    <r>
      <rPr>
        <sz val="11"/>
        <rFont val="Century Gothic"/>
        <family val="2"/>
      </rPr>
      <t>Lineamientos Transparencia Activa</t>
    </r>
  </si>
  <si>
    <t>Identificación de Trámites:
Revisar las normas del inventario de trámites.</t>
  </si>
  <si>
    <t>Actualización en la normatividad de los trámites.</t>
  </si>
  <si>
    <t xml:space="preserve">Dirección de Apoyo Comercial </t>
  </si>
  <si>
    <t xml:space="preserve">Gerencia Jurídica </t>
  </si>
  <si>
    <t>Registro de los trámites en el SUIT  con un enlace directo al Portal del Estado Colombiano - PEC.</t>
  </si>
  <si>
    <t xml:space="preserve">Dirección Apoyo Comercial </t>
  </si>
  <si>
    <t>Dirección de Presupuesto</t>
  </si>
  <si>
    <t> </t>
  </si>
  <si>
    <t>Gerencia Financiera</t>
  </si>
  <si>
    <t>Portal web, Menú Transparencia y acceso a la información / Normativa</t>
  </si>
  <si>
    <t xml:space="preserve">Oficina Asesoría Legal </t>
  </si>
  <si>
    <t>Gerencia Jurídica</t>
  </si>
  <si>
    <t>Actualizar los valores unitarios de la reproducción de la información de la EAAB-ESP (establecidos en la Resolución 0252 de 2018).</t>
  </si>
  <si>
    <t>Publicación valores unitarios de la reproducción de la información de la EAAB-ESP 2024.</t>
  </si>
  <si>
    <t>Portal web, Menú Transparencia y acceso a la información / Datos abiertos</t>
  </si>
  <si>
    <t>Dirección Técnica y Geográfica</t>
  </si>
  <si>
    <t xml:space="preserve">Oficia Asesora Imagen y Comunicaciones </t>
  </si>
  <si>
    <t xml:space="preserve">Dirección Servicios Administrativos </t>
  </si>
  <si>
    <t>Revisar y actualizar el Esquema de publicación de información del EAAB-ESP y publicarlo "Transparencia" del portal web de la Empresa.</t>
  </si>
  <si>
    <r>
      <t>Subcomponente 5.</t>
    </r>
    <r>
      <rPr>
        <sz val="11"/>
        <rFont val="Century Gothic"/>
        <family val="2"/>
      </rPr>
      <t xml:space="preserve">
Monitoreo del Acceso a la Información Pública</t>
    </r>
  </si>
  <si>
    <t>5.1</t>
  </si>
  <si>
    <t>Elaborar y publicar en la página web de la empresa el informe trimestral de solicitudes de acceso a la información, teniendo en cuenta el articulo 52 de decreto 103 de 2015.</t>
  </si>
  <si>
    <t xml:space="preserve">Informe elaborado y publicado con:
1) El número de solicitudes recibidas.
2) El número de solicitudes que fueron trasladadas a otra institución.
3) El tiempo de respuesta a cada solicitud.
4) El número de solicitudes en las que se negó el acceso a la información. </t>
  </si>
  <si>
    <t>Sección de Transparencia página web / Instrumentos de Gestión de información Pública</t>
  </si>
  <si>
    <t>Oficia Asesora Imagen y Comunicaciones
Dirección de Apoyo Comercial</t>
  </si>
  <si>
    <t>Gerencia Corporativa Ambiental</t>
  </si>
  <si>
    <t>Socializar los proyectos Corredores Ambientales  a grupos de interés.</t>
  </si>
  <si>
    <t>Gerencia Corporativa de Sistema Maestro</t>
  </si>
  <si>
    <t>Dirección Gestión Comunitaria
Dirección Servicios Administrativos</t>
  </si>
  <si>
    <t>Atender visitas a Plantas de Tratamiento de Agua Potable, predios u otras infraestructuras de la EAAB-ESP por parte de los grupos de interés. (si se solicitan).</t>
  </si>
  <si>
    <t>Reporte con el consolidado de visitas/mes.</t>
  </si>
  <si>
    <t>Dirección Red Troncal,
Dirección Red Matriz Acueducto,
Dirección Abastecimiento</t>
  </si>
  <si>
    <t>Pantallazo publicación</t>
  </si>
  <si>
    <t>Oficina de Control Disciplinario Interno</t>
  </si>
  <si>
    <t>Publicación en página web.</t>
  </si>
  <si>
    <t>Pantallazos o piezas comunicativas.</t>
  </si>
  <si>
    <t>Realizar campaña actos de corrupción en materia disciplinaria (Directiva 008 de 2018).</t>
  </si>
  <si>
    <t>Campaña realizada.</t>
  </si>
  <si>
    <t>Piezas comunicativas</t>
  </si>
  <si>
    <t>Oficina Asesora de Imagen Corporativa y Comunicaciones</t>
  </si>
  <si>
    <t>Divulgar el canal de denuncias de la oficina de control disciplinario interno.</t>
  </si>
  <si>
    <t>Divulgar el canal del Sistema Distrital para la Gestión de Peticiones Ciudadanas "Bogotá te escucha" para grupos de interés.</t>
  </si>
  <si>
    <t xml:space="preserve">Informe semestral </t>
  </si>
  <si>
    <t>Realizar seguimiento al diligenciamiento de las declaraciones de conflictos de interés de servidores públicos y contratistas de la entidad y a partir de la revisión, incorporar oportunamente acciones de prevención.</t>
  </si>
  <si>
    <t xml:space="preserve">
Dirección de  Contratación y Compras</t>
  </si>
  <si>
    <t xml:space="preserve">Gerencia Corporativa de Gestión Humana y Administrativa </t>
  </si>
  <si>
    <t>Piezas comunicativas del canal unificado de Denuncias.</t>
  </si>
  <si>
    <t xml:space="preserve">Informe
</t>
  </si>
  <si>
    <t>6.1</t>
  </si>
  <si>
    <t xml:space="preserve">Empresa de Acueducto y Alcantarillado de Bogotá EAAB-ESP </t>
  </si>
  <si>
    <t>1-jul,
1-oct</t>
  </si>
  <si>
    <t>31-jul,
31-oct</t>
  </si>
  <si>
    <t>Fecha Fin</t>
  </si>
  <si>
    <t>1-may,
1- sep,
1-nov</t>
  </si>
  <si>
    <t>30-may,
31- sep,
30-nov</t>
  </si>
  <si>
    <t>1-may,
1-nov</t>
  </si>
  <si>
    <t>31-may,
30-nov</t>
  </si>
  <si>
    <t>1-mar,
1-jun,
1-sep,
1-nov</t>
  </si>
  <si>
    <t>31-mar,
30-jun,
30-sep,
30-nov</t>
  </si>
  <si>
    <t>1-mar,
1-jun,
1-sep,
1-dic</t>
  </si>
  <si>
    <t>31-mar,
30-jun,
30-sep,
31-dic</t>
  </si>
  <si>
    <t>1-jun,
1-dic</t>
  </si>
  <si>
    <t>30-jun,
31-dic</t>
  </si>
  <si>
    <t>1-jun
1-nov</t>
  </si>
  <si>
    <t>30-jun
30-nov</t>
  </si>
  <si>
    <t>2-ene,
1-mar,
1-jun,
1-sep</t>
  </si>
  <si>
    <t>31-ene,
31-mar,
30-jun,
30-sep</t>
  </si>
  <si>
    <t>30-may,
30-nov</t>
  </si>
  <si>
    <t>30-jun
31-dic</t>
  </si>
  <si>
    <t>1-mar,
1-sep</t>
  </si>
  <si>
    <t>31-mar,
30-sep</t>
  </si>
  <si>
    <t>1-may,
1-oct</t>
  </si>
  <si>
    <t>Oficina de Control Interno y Gestión</t>
  </si>
  <si>
    <r>
      <t xml:space="preserve">Divulgar y mantener la información al grupo de interés </t>
    </r>
    <r>
      <rPr>
        <i/>
        <sz val="11"/>
        <rFont val="Century Gothic"/>
        <family val="2"/>
      </rPr>
      <t>Organizaciones-Gremios y Competencia</t>
    </r>
    <r>
      <rPr>
        <sz val="11"/>
        <rFont val="Century Gothic"/>
        <family val="2"/>
      </rPr>
      <t xml:space="preserve"> a través  de los canales de comunicación que están a disposición de la Empresa y atender requerimientos de información.</t>
    </r>
  </si>
  <si>
    <t>Actualización información en la página web, (Piezas comunicativas), intranet, carteleras, entre otros.
Divulgación de información en Facebook o Instagram o X.</t>
  </si>
  <si>
    <t>Diálogo a través de: actividades de gestión social en los procesos comerciales y operativos, actividades de gestión social para mitigar impactos en intervenciones en el marco de  la norma de servicio (NS 038) de la EAAB-ESP. Actividades de sensibilización y capacitación,  Participación en espacios de coordinación interinstitucional (local y distrital) y apoyo a los Comités de Desarrollo y Control Social de Servicios Públicos Domiciliarios (Vocales).</t>
  </si>
  <si>
    <t>Componente 3. Mejora en la atención y servicio a la ciudadanía</t>
  </si>
  <si>
    <t>Desarrollar actividades de gestión socioambiental en el marco de las intervenciones que se adelanten para la recuperación y sostenibilidad del sistema hídrico y el saneamiento ambiental, a través de programas de  información y comunicación, participación y educación ambiental.</t>
  </si>
  <si>
    <t>Publicación reporte estadístico.</t>
  </si>
  <si>
    <t>Publicar el reporte estadístico, respetando la reserva legal, sobre conductas más investigadas, dependencias con mayor número de investigaciones en el periodo.</t>
  </si>
  <si>
    <t>1-mar, 
1-jun,
1-sep,
1-nov</t>
  </si>
  <si>
    <t>31-mar, 
30-jun,
30-sep,
30-nov</t>
  </si>
  <si>
    <t>31-may,
31-oct</t>
  </si>
  <si>
    <t>Divulgación del canal "Bogotá te escucha".</t>
  </si>
  <si>
    <t>Divulgación del canal de denuncias de la Oficina de Control Disciplinario Interno.</t>
  </si>
  <si>
    <t>Componente 8.Gestión de Riesgos de Corrupción - Mapas de Riesgos</t>
  </si>
  <si>
    <t>Componente 5. Apertura de
información y de datos abiertos</t>
  </si>
  <si>
    <t>Componente 4. Racionalización de Trámites</t>
  </si>
  <si>
    <t>Componente 2. Rendición de Cuentas</t>
  </si>
  <si>
    <t>1-ene,
1-may,
1-sep</t>
  </si>
  <si>
    <t>Revisar y actualizar la información del nivel "Normativa" del Menú Transparencia y acceso a la información, en relación con los lineamientos de orden nacional y territorial, aplicable a la EAAB-ESP.</t>
  </si>
  <si>
    <t>3.4</t>
  </si>
  <si>
    <r>
      <t xml:space="preserve">Divulgar y mantener actualizada la información al grupo de interés </t>
    </r>
    <r>
      <rPr>
        <i/>
        <sz val="11"/>
        <rFont val="Century Gothic"/>
        <family val="2"/>
      </rPr>
      <t>Usuarios externos</t>
    </r>
    <r>
      <rPr>
        <sz val="11"/>
        <rFont val="Century Gothic"/>
        <family val="2"/>
      </rPr>
      <t xml:space="preserve"> utilizando redes sociales de la Empresa.</t>
    </r>
  </si>
  <si>
    <t>Diálogo o intercambio de información con el grupo de interés Usuarios externos.</t>
  </si>
  <si>
    <r>
      <t xml:space="preserve">Dialogar o intercambiar información con el grupo de interés </t>
    </r>
    <r>
      <rPr>
        <i/>
        <sz val="11"/>
        <rFont val="Century Gothic"/>
        <family val="2"/>
      </rPr>
      <t>Organizaciones-Gremios y Competencia</t>
    </r>
    <r>
      <rPr>
        <sz val="11"/>
        <rFont val="Century Gothic"/>
        <family val="2"/>
      </rPr>
      <t xml:space="preserve"> a través de  los mecanismos disponibles.</t>
    </r>
  </si>
  <si>
    <r>
      <t xml:space="preserve">Divulgar y mantener actualizada la información al grupo de interés </t>
    </r>
    <r>
      <rPr>
        <i/>
        <sz val="11"/>
        <rFont val="Century Gothic"/>
        <family val="2"/>
      </rPr>
      <t>Comunidad</t>
    </r>
    <r>
      <rPr>
        <sz val="11"/>
        <rFont val="Century Gothic"/>
        <family val="2"/>
      </rPr>
      <t xml:space="preserve"> a través de los canales de comunicación que están a disposición de la Empresa.</t>
    </r>
  </si>
  <si>
    <r>
      <t xml:space="preserve">Dialogar o intercambiar información con el grupo de interés </t>
    </r>
    <r>
      <rPr>
        <i/>
        <sz val="11"/>
        <rFont val="Century Gothic"/>
        <family val="2"/>
      </rPr>
      <t>Comunidad</t>
    </r>
    <r>
      <rPr>
        <sz val="11"/>
        <rFont val="Century Gothic"/>
        <family val="2"/>
      </rPr>
      <t xml:space="preserve"> a través de  los mecanismos disponibles.</t>
    </r>
  </si>
  <si>
    <t>Informe de gestión. (Ene),
Informe de avance de los compromisos de las políticas públicas  (Ene).
Informe de sostenibilidad. (Jul).</t>
  </si>
  <si>
    <t>2-ene,
1-jul,</t>
  </si>
  <si>
    <t>31-ene,
31-jul,</t>
  </si>
  <si>
    <t>Evaluar la percepción/satisfacción de grupos de interés frente a la satisfacción de sus necesidades y expectativas de la vigencia anterior.</t>
  </si>
  <si>
    <t>Presentación resultados encuesta vigencia anterior.</t>
  </si>
  <si>
    <t>Direccionamiento Estratégico y Planeación</t>
  </si>
  <si>
    <t>Gestión Comercial</t>
  </si>
  <si>
    <t>Atención al Cliente</t>
  </si>
  <si>
    <t>Identificación de Trámites:
Verificar registro de los  trámites en el SUIT.</t>
  </si>
  <si>
    <t>Soporte de registro en el SUIT</t>
  </si>
  <si>
    <t>Desarrollo y puesta en producción de un trámite en la página web de la EAAB-ESP con un enlace con el portal del estado colombiano, gov.co</t>
  </si>
  <si>
    <t>Enlace de 1 Trámite virtualizado en la página web.</t>
  </si>
  <si>
    <t>Comunicación  y soporte mesa de trabajo.</t>
  </si>
  <si>
    <t>Registrar en el módulo de racionalización del SUIT la acciones correspondientes.</t>
  </si>
  <si>
    <t>Identificación de  trámites que fueron objeto de Observaciones por auditorias externas.</t>
  </si>
  <si>
    <t>Continuar con la divulgación a nivel interno el rol del Defensor de la Ciudadanía como figura líder que dicta los lineamientos de la debida implementación de la Política Pública Distrital del Servicio al Ciudadano.</t>
  </si>
  <si>
    <t>Divulgación del Defensor de la  Ciudadanía.</t>
  </si>
  <si>
    <t>Soporte de la Divulgación.</t>
  </si>
  <si>
    <t>1-may,
1-sep,
1-nov</t>
  </si>
  <si>
    <t>31-may,
30-sep,
30-nov</t>
  </si>
  <si>
    <t>Fortalecer la divulgación de los canales de atención del Usuario.</t>
  </si>
  <si>
    <t>Divulgación de los canales de atención.</t>
  </si>
  <si>
    <t>Informe de los capacitaciones / eventos desarrollados.</t>
  </si>
  <si>
    <t xml:space="preserve">
1- jul,
1-nov
</t>
  </si>
  <si>
    <t xml:space="preserve">
31-jul,
30-nov</t>
  </si>
  <si>
    <t>Entrenar y sensibilizar a los funcionarios que atienden directamente a los ciudadanos a través de procesos de calificación y capacitación, con alcance a la promoción y fortalecimiento de la cultura del servicio al ciudadano.</t>
  </si>
  <si>
    <t>Avance implementación de  la metodología de los documentos para evaluar la complejidad de la información en lenguaje claro en los trámites de la EAAB-ESP.</t>
  </si>
  <si>
    <t xml:space="preserve">
1-nov
</t>
  </si>
  <si>
    <t xml:space="preserve">
30-nov</t>
  </si>
  <si>
    <t>Actualización y divulgación de la carta del trato digno en carteleras virtuales y página web.</t>
  </si>
  <si>
    <t>Documento con soportes de la divulgación de  carta del trato digno y  actualizado (piezas comunicativas)</t>
  </si>
  <si>
    <t>Divulgación de los trámites y servicios en carteleras virtuales y página web.</t>
  </si>
  <si>
    <t xml:space="preserve">Soporte de la Divulgación  </t>
  </si>
  <si>
    <t>Publicación  del Informe de PQRs en la página web de la Empresa.</t>
  </si>
  <si>
    <t>Datos abiertos publicados</t>
  </si>
  <si>
    <t>Hacer uso de las plataformas y estándares para intercambio de información interno y externos.</t>
  </si>
  <si>
    <t>Plataformas y estándares utilizados y aplicados en la vigencia.</t>
  </si>
  <si>
    <t>Datos abiertos depurados y actualizados.</t>
  </si>
  <si>
    <t>Actualización de 3 Datos abiertos a cargo de la Dirección de Planeación y Control de Resultados Corporativos.</t>
  </si>
  <si>
    <t>Liderar la actualización y publicación de los activos de información de la EAAB-ESP en  el Menú "Transparencia" del portal web de la Empresa.</t>
  </si>
  <si>
    <t>Registro de activos de información  actualizado y Publicado.</t>
  </si>
  <si>
    <t>Liderar la actualización y publicación  del Índice de información clasificada y reservada en el Menú "Transparencia" del portal web de la Empresa.</t>
  </si>
  <si>
    <t>Índice de Información clasificada y reservada actualizado y publicado.</t>
  </si>
  <si>
    <t>Actualización y publicación  Esquema de publicación de información del EAAB-ESP.</t>
  </si>
  <si>
    <t>Producción y envío a medios de comunicación de boletines de prensa.
Divulgación de información en la sala de prensa en el portal web de la Empresa.
Divulgación de información en Facebook, Instagram y X.
Atención de requerimientos de información a medios de comunicación.
O Monitoreo a medios de comunicación.</t>
  </si>
  <si>
    <t>Oficina Asesora Imagen Corporativa y comunicaciones</t>
  </si>
  <si>
    <t>Revisar  indicadores de asistencia y aprendizaje relacionados con la sensibilización-capacitación del Código de Integridad y aplicar test de percepción.</t>
  </si>
  <si>
    <t>Informe y presentación</t>
  </si>
  <si>
    <t>Socializar el canal unificado de Denuncias "Bogotá te escucha" a grupos de Interés.</t>
  </si>
  <si>
    <t>Seguimiento a las declaraciones de Conflicto de Interés.</t>
  </si>
  <si>
    <t>Análisis de prioridades.</t>
  </si>
  <si>
    <t>Análisis de Cumplimiento y percepción.</t>
  </si>
  <si>
    <t>Presentación avances implementación plan de acción gestión de Integridad.</t>
  </si>
  <si>
    <t>Presentar los avances de la ejecución del Plan al Comité Institucional de Coordinación de Control Interno.</t>
  </si>
  <si>
    <t>Sensibilizar y promover la participación de los servidores públicos en las socializaciones internas y externas sobre el código de integridad.</t>
  </si>
  <si>
    <t>Socializaciones desarrolladas.</t>
  </si>
  <si>
    <t>Gestión de la Integridad</t>
  </si>
  <si>
    <t>Gestión del Talento Humano</t>
  </si>
  <si>
    <t>Armonizar prioridades de trabajo de acuerdo a resultados de Diagnóstico y recomendaciones de FURAG  y  de la Veeduría Distrital, entre otros.</t>
  </si>
  <si>
    <t>Actualizar y publicar el contenido presupuestal en el portal web:
▸Presupuesto General
▸Ejecución presupuestal</t>
  </si>
  <si>
    <t xml:space="preserve">
Autodiagnóstico diligenciado y con visto bueno del grupo de trabajo de integridad.
</t>
  </si>
  <si>
    <t>Evidencias de socialización</t>
  </si>
  <si>
    <t>Gerencia Corporativa de Talento Humano y Administrativa</t>
  </si>
  <si>
    <t>Socializar el mapa de riesgos de corrupción de la empresa a sus colaboradores.</t>
  </si>
  <si>
    <t>Evidencias de socialización de mapa de riesgos de corrupción.</t>
  </si>
  <si>
    <t>Evidencias de publicación en página, observaciones recibidas (correo)</t>
  </si>
  <si>
    <t>Elaborar reportes de monitoreo a los riesgos de corrupción de la empresa.  Según los cortes establecidos en el procedimiento.</t>
  </si>
  <si>
    <t>Socializar la política de administración de riesgos.</t>
  </si>
  <si>
    <t>Actualizar y publicar la matriz de riesgos de corrupción de la entidad.</t>
  </si>
  <si>
    <t>Administración de riesgos</t>
  </si>
  <si>
    <t>Informe de rendición de cuentas.</t>
  </si>
  <si>
    <t>Sección de rendición de cuentas portal web</t>
  </si>
  <si>
    <t>Revisión y/o actualización documento Estrategia de Rendición de Cuentas de la EAAB.ESP.</t>
  </si>
  <si>
    <t>Revisar / actualizar la sección de rendición de cuentas en el portal web (si aplica).</t>
  </si>
  <si>
    <t>Actualizar el conjunto de 3 datos abiertos.</t>
  </si>
  <si>
    <t xml:space="preserve">Realizar seguimiento a la gestión de riesgos de corrupción, verificando la efectividad de los controles. </t>
  </si>
  <si>
    <t>Informe de seguimiento de riesgos cuatrimestral.</t>
  </si>
  <si>
    <t>3 Reportes de monitoreo de riesgos.</t>
  </si>
  <si>
    <t>Matriz publicada en página web.</t>
  </si>
  <si>
    <t>3 campañas al año.</t>
  </si>
  <si>
    <t>2 campañas al año.</t>
  </si>
  <si>
    <r>
      <t xml:space="preserve">
Subcomponente 4.</t>
    </r>
    <r>
      <rPr>
        <sz val="11"/>
        <rFont val="Century Gothic"/>
        <family val="2"/>
      </rPr>
      <t xml:space="preserve">
Criterio diferencial de accesibilidad</t>
    </r>
  </si>
  <si>
    <t>Oficia Asesora Imagen y Comunicaciones</t>
  </si>
  <si>
    <t>Actualización información en la página web, (Piezas comunicativas), Publicaciones (Revistas, libros, ayudas didácticas o publicaciones indexadas).
Divulgación de información en Facebook o Instagram o X.
Atención de requerimientos de información.</t>
  </si>
  <si>
    <t>Diálogo a través de eventos participativos (Ponencias, intercambios, conversatorios o conferencias magistrales. (virtual o presencial).</t>
  </si>
  <si>
    <t>Diseñar encuesta sobre temas de interés en intercambio de conocimiento.</t>
  </si>
  <si>
    <t>Piezas comunicativas o pantallazos</t>
  </si>
  <si>
    <t>30 sep,</t>
  </si>
  <si>
    <t>Participación e innovación en la gestión pública</t>
  </si>
  <si>
    <t>Fortalecimiento de una cultura de integridad</t>
  </si>
  <si>
    <t>Medidas de debida diligencia y prevención de lavado de activos</t>
  </si>
  <si>
    <t>3. REPUTACIÓN Y LIDERAZGO</t>
  </si>
  <si>
    <t>3.3 Modernización empresarial</t>
  </si>
  <si>
    <t>Construir anualmente un Programa de Transparencia y Ética Pública - PTEP con acciones orientadas a fortalecer de forma permanente la transparencia, la lucha contra la corrupción institucional y mejorar eficientemente la atención y participación al ciudadano, dando cumplimiento a lo  estipulado en la Constitución y la Ley 2195 de 2022 con el fin de iniciar la implementación de las directrices recibidas por la Nación y el Distrito.</t>
  </si>
  <si>
    <t>Contribuir al logro del propósito de “toma de decisiones basadas en datos a partir del aumento en el uso y aprovechamiento de la información”.</t>
  </si>
  <si>
    <t>Interacción con la ciudadanía para la búsqueda de soluciones a problemáticas públicas con el conocimiento de los grupos de interés y así resolver los desafíos.</t>
  </si>
  <si>
    <t>Fortalecer el acceso de los ciudadanos a los trámites y servicios de la EAAB–ESP, conforme a los principios de información completa, clara, consistente, con altos niveles de calidad, oportunidad en el servicio con la formulación de acciones en los diferentes subcomponentes: Estructura administrativa y Direccionamiento estratégico, Fortalecimiento de los canales de atención, Talento Humano, Normativo y procedimental, Relacionamiento con el ciudadano y Análisis de la información de las denuncia de corrupción.</t>
  </si>
  <si>
    <t>31-may
30-sep
31-dic</t>
  </si>
  <si>
    <t>1-may
1-sep
1-dic</t>
  </si>
  <si>
    <t>1-abr
1-ago
1-dic</t>
  </si>
  <si>
    <t>Informes</t>
  </si>
  <si>
    <t>Diseño formulario / encuesta.</t>
  </si>
  <si>
    <t>Participar en mesas de innovación pública con diferentes entidades.</t>
  </si>
  <si>
    <t>Soportes de asistencia (pantallazo)</t>
  </si>
  <si>
    <t>Gestión del conocimiento y la Innovación</t>
  </si>
  <si>
    <t>Desarrollo del conocimiento</t>
  </si>
  <si>
    <t>Promocionar la sección de "Estudios, investigaciones y otras publicaciones" en los canales disponibles de la Empresa.</t>
  </si>
  <si>
    <t>Divulgar y actualizar información relevante al grupo de interés proveedores externos y colaboradores OPS a través del portal PCAB.</t>
  </si>
  <si>
    <t>Informe con la evidencia de divulgación de información a través del portal PCAB.</t>
  </si>
  <si>
    <t>Formato diligenciado con decisiones de Junta Directiva.</t>
  </si>
  <si>
    <t>Publicación de leyes, decretos, resoluciones y  circulares, Res. 1519 de 2020.</t>
  </si>
  <si>
    <t>Actualización información en el correo corporativo. 
Reporte de requerimientos de información (SAP).</t>
  </si>
  <si>
    <r>
      <t xml:space="preserve">Divulgar y mantener actualizada la información al grupo de interés </t>
    </r>
    <r>
      <rPr>
        <i/>
        <sz val="11"/>
        <rFont val="Century Gothic"/>
        <family val="2"/>
      </rPr>
      <t>Academia e investigación</t>
    </r>
    <r>
      <rPr>
        <sz val="11"/>
        <rFont val="Century Gothic"/>
        <family val="2"/>
      </rPr>
      <t xml:space="preserve"> a través de los canales de comunicación que están a disposición de la Empresa  y atender requerimientos de información.</t>
    </r>
  </si>
  <si>
    <r>
      <t xml:space="preserve">Divulgar y mantener actualizada la información al grupo de interés </t>
    </r>
    <r>
      <rPr>
        <i/>
        <sz val="11"/>
        <rFont val="Century Gothic"/>
        <family val="2"/>
      </rPr>
      <t>Medios de comunicación</t>
    </r>
    <r>
      <rPr>
        <sz val="11"/>
        <rFont val="Century Gothic"/>
        <family val="2"/>
      </rPr>
      <t xml:space="preserve"> a través de los canales de comunicación institucionales.</t>
    </r>
  </si>
  <si>
    <t>Actualización información en la página web, (Piezas comunicativas)  o correo corporativo.
Divulgación de información en Facebook, Instagram o X.
Atención de requerimientos de información.</t>
  </si>
  <si>
    <t>Comunicación y mesa de trabajo con la Dirección de Resultados Corporativos para la incorporación de los temas relacionados en la encuesta.</t>
  </si>
  <si>
    <t>Memorando interno del análisis normativo de los trámites de parte de la Oficina de Asesoría Legal</t>
  </si>
  <si>
    <t>Publicación y/o actualización información sección "Programa gestión documental" y "Tablas de retención documental" en el menú de Transparencia.</t>
  </si>
  <si>
    <r>
      <t xml:space="preserve">Dialogar o intercambiar información con el grupo de interés </t>
    </r>
    <r>
      <rPr>
        <i/>
        <sz val="11"/>
        <rFont val="Century Gothic"/>
        <family val="2"/>
      </rPr>
      <t>Academia e investigación</t>
    </r>
    <r>
      <rPr>
        <sz val="11"/>
        <rFont val="Century Gothic"/>
        <family val="2"/>
      </rPr>
      <t xml:space="preserve"> a través de  los mecanismos disponibles.</t>
    </r>
  </si>
  <si>
    <t>Diálogo a través de evento cierre de gestión Grupo de interés colaboradores.</t>
  </si>
  <si>
    <r>
      <t xml:space="preserve">Generar mecanismos de interacción con el grupo de interés </t>
    </r>
    <r>
      <rPr>
        <i/>
        <sz val="11"/>
        <rFont val="Century Gothic"/>
        <family val="2"/>
      </rPr>
      <t>Organizaciones-Empresa filial</t>
    </r>
    <r>
      <rPr>
        <sz val="11"/>
        <rFont val="Century Gothic"/>
        <family val="2"/>
      </rPr>
      <t xml:space="preserve"> a través de  los mecanismos disponibles.</t>
    </r>
  </si>
  <si>
    <t>Solicitar que en la Encuesta de satisfacción y percepción de grupos de interés se incluya los siguientes temas:
1. Cuáles son los trámites más engorrosos, complejos, costosos, que afectan la competitividad, etc.
2. La percepción del cliente o usuario, con respecto a los productos o servicios ofrecidos y si estos cumplen sus expectativas.
3. La percepción del cliente o usuario, con respecto a los trámites y procedimientos de cara al ciudadano.</t>
  </si>
  <si>
    <t>Encuesta / formulario diseñado</t>
  </si>
  <si>
    <t>5.2</t>
  </si>
  <si>
    <t>30-abr
31-ago
30-dic</t>
  </si>
  <si>
    <t>Elaborar informe acciones de rendición de cuentas.</t>
  </si>
  <si>
    <t>Jornadas de Socialización proyectos.</t>
  </si>
  <si>
    <t>1.14</t>
  </si>
  <si>
    <t>1.15</t>
  </si>
  <si>
    <t>1.16</t>
  </si>
  <si>
    <t>1.17</t>
  </si>
  <si>
    <t>1.18</t>
  </si>
  <si>
    <t>Publicar editorial y tips disciplinarios en página web.</t>
  </si>
  <si>
    <t>Componente 6.  Participación e innovación en la gestión pública</t>
  </si>
  <si>
    <t>Apertura de información y de datos abiertos</t>
  </si>
  <si>
    <t>Implementación del Plan de Gestión de la Integridad, en el marco del cumplimiento de lo establecido en el Decreto 118 de 2018.</t>
  </si>
  <si>
    <t>Adaptar y ejecutar medidas de debida diligencia en la EAAB-ESP.</t>
  </si>
  <si>
    <t>Matriz de Seguimiento al Cumplimiento Anexo 1</t>
  </si>
  <si>
    <r>
      <rPr>
        <b/>
        <sz val="11"/>
        <rFont val="Century Gothic"/>
        <family val="2"/>
      </rPr>
      <t xml:space="preserve">Subcomponente 2.
</t>
    </r>
    <r>
      <rPr>
        <sz val="11"/>
        <rFont val="Century Gothic"/>
        <family val="2"/>
      </rPr>
      <t>Lineamientos Transparencia Pasiva</t>
    </r>
  </si>
  <si>
    <r>
      <rPr>
        <b/>
        <sz val="11"/>
        <rFont val="Century Gothic"/>
        <family val="2"/>
      </rPr>
      <t xml:space="preserve">Subcomponente 3.
</t>
    </r>
    <r>
      <rPr>
        <sz val="11"/>
        <rFont val="Century Gothic"/>
        <family val="2"/>
      </rPr>
      <t>Elaboración Instrumentos de Gestión de la Información</t>
    </r>
  </si>
  <si>
    <r>
      <t xml:space="preserve">Atender requerimientos de información al grupo de interés  </t>
    </r>
    <r>
      <rPr>
        <i/>
        <sz val="11"/>
        <rFont val="Century Gothic"/>
        <family val="2"/>
      </rPr>
      <t>Organizaciones-Empresa filial</t>
    </r>
    <r>
      <rPr>
        <sz val="11"/>
        <rFont val="Century Gothic"/>
        <family val="2"/>
      </rPr>
      <t>.</t>
    </r>
  </si>
  <si>
    <t>Socialización resultados  encuesta de percepción de los servicios internos y construcción
Documento de Acuerdos Marco de Servicios</t>
  </si>
  <si>
    <r>
      <t xml:space="preserve">Dialogar o intercambiar información con el grupo de interés </t>
    </r>
    <r>
      <rPr>
        <i/>
        <sz val="11"/>
        <rFont val="Century Gothic"/>
        <family val="2"/>
      </rPr>
      <t xml:space="preserve">Medios de comunicación </t>
    </r>
    <r>
      <rPr>
        <sz val="11"/>
        <rFont val="Century Gothic"/>
        <family val="2"/>
      </rPr>
      <t>a través de los mecanismos disponibles.</t>
    </r>
  </si>
  <si>
    <r>
      <t xml:space="preserve">Realizar un encuentro de balance de gestión institucional con el grupo de interés </t>
    </r>
    <r>
      <rPr>
        <i/>
        <sz val="11"/>
        <rFont val="Century Gothic"/>
        <family val="2"/>
      </rPr>
      <t>Medios de comunicación</t>
    </r>
    <r>
      <rPr>
        <sz val="11"/>
        <rFont val="Century Gothic"/>
        <family val="2"/>
      </rPr>
      <t>.</t>
    </r>
  </si>
  <si>
    <r>
      <rPr>
        <b/>
        <sz val="11"/>
        <rFont val="Century Gothic"/>
        <family val="2"/>
      </rPr>
      <t>Subcomponente 1.</t>
    </r>
    <r>
      <rPr>
        <sz val="11"/>
        <rFont val="Century Gothic"/>
        <family val="2"/>
      </rPr>
      <t xml:space="preserve">
Estructura administrativa y
Direccionamiento estratégico</t>
    </r>
  </si>
  <si>
    <r>
      <rPr>
        <b/>
        <sz val="11"/>
        <rFont val="Century Gothic"/>
        <family val="2"/>
      </rPr>
      <t>Subcomponente 2.</t>
    </r>
    <r>
      <rPr>
        <sz val="11"/>
        <rFont val="Century Gothic"/>
        <family val="2"/>
      </rPr>
      <t xml:space="preserve">
Fortalecimiento de los canales de atención</t>
    </r>
  </si>
  <si>
    <r>
      <rPr>
        <b/>
        <sz val="11"/>
        <rFont val="Century Gothic"/>
        <family val="2"/>
      </rPr>
      <t>Subcomponente 3.</t>
    </r>
    <r>
      <rPr>
        <sz val="11"/>
        <rFont val="Century Gothic"/>
        <family val="2"/>
      </rPr>
      <t xml:space="preserve">
Talento Humano</t>
    </r>
  </si>
  <si>
    <r>
      <rPr>
        <b/>
        <sz val="11"/>
        <rFont val="Century Gothic"/>
        <family val="2"/>
      </rPr>
      <t>Subcomponente 4.</t>
    </r>
    <r>
      <rPr>
        <sz val="11"/>
        <rFont val="Century Gothic"/>
        <family val="2"/>
      </rPr>
      <t xml:space="preserve">
Normativo y procedimental</t>
    </r>
  </si>
  <si>
    <r>
      <rPr>
        <b/>
        <sz val="11"/>
        <rFont val="Century Gothic"/>
        <family val="2"/>
      </rPr>
      <t>Subcomponente 5.</t>
    </r>
    <r>
      <rPr>
        <sz val="11"/>
        <rFont val="Century Gothic"/>
        <family val="2"/>
      </rPr>
      <t xml:space="preserve">
Relacionamiento con el ciudadano</t>
    </r>
  </si>
  <si>
    <r>
      <rPr>
        <b/>
        <sz val="11"/>
        <rFont val="Century Gothic"/>
        <family val="2"/>
      </rPr>
      <t>Subcomponente 6.</t>
    </r>
    <r>
      <rPr>
        <sz val="11"/>
        <rFont val="Century Gothic"/>
        <family val="2"/>
      </rPr>
      <t xml:space="preserve">
Análisis de la información de las denuncia de corrupción</t>
    </r>
  </si>
  <si>
    <r>
      <rPr>
        <b/>
        <sz val="11"/>
        <rFont val="Century Gothic"/>
        <family val="2"/>
      </rPr>
      <t>Subcomponente 1.</t>
    </r>
    <r>
      <rPr>
        <sz val="11"/>
        <rFont val="Century Gothic"/>
        <family val="2"/>
      </rPr>
      <t xml:space="preserve">
Racionalización de Trámites</t>
    </r>
  </si>
  <si>
    <r>
      <rPr>
        <b/>
        <sz val="11"/>
        <rFont val="Century Gothic"/>
        <family val="2"/>
      </rPr>
      <t>Subcomponente 2.</t>
    </r>
    <r>
      <rPr>
        <sz val="11"/>
        <rFont val="Century Gothic"/>
        <family val="2"/>
      </rPr>
      <t xml:space="preserve">
Consulta ciudadana para la mejora de experiencias de los usuarios</t>
    </r>
  </si>
  <si>
    <r>
      <rPr>
        <b/>
        <sz val="11"/>
        <rFont val="Century Gothic"/>
        <family val="2"/>
      </rPr>
      <t>Subcomponente 1.</t>
    </r>
    <r>
      <rPr>
        <sz val="11"/>
        <rFont val="Century Gothic"/>
        <family val="2"/>
      </rPr>
      <t xml:space="preserve">
Apertura de datos para la ciudadanía y grupos de interés</t>
    </r>
  </si>
  <si>
    <r>
      <rPr>
        <b/>
        <sz val="11"/>
        <rFont val="Century Gothic"/>
        <family val="2"/>
      </rPr>
      <t>Subcomponente 2.</t>
    </r>
    <r>
      <rPr>
        <sz val="11"/>
        <rFont val="Century Gothic"/>
        <family val="2"/>
      </rPr>
      <t xml:space="preserve">
Entrega de información en lenguaje sencillo sobre la gestión institucional</t>
    </r>
  </si>
  <si>
    <r>
      <rPr>
        <b/>
        <sz val="11"/>
        <rFont val="Century Gothic"/>
        <family val="2"/>
      </rPr>
      <t>Subcomponente 3.</t>
    </r>
    <r>
      <rPr>
        <sz val="11"/>
        <rFont val="Century Gothic"/>
        <family val="2"/>
      </rPr>
      <t xml:space="preserve">
Apertura de información presupuestal y de resultados</t>
    </r>
  </si>
  <si>
    <r>
      <rPr>
        <b/>
        <sz val="11"/>
        <rFont val="Century Gothic"/>
        <family val="2"/>
      </rPr>
      <t>Subcomponente 4.</t>
    </r>
    <r>
      <rPr>
        <sz val="11"/>
        <rFont val="Century Gothic"/>
        <family val="2"/>
      </rPr>
      <t xml:space="preserve">
Estandarización de datos abiertos para el intercambio de información</t>
    </r>
  </si>
  <si>
    <r>
      <rPr>
        <b/>
        <sz val="11"/>
        <rFont val="Century Gothic"/>
        <family val="2"/>
      </rPr>
      <t>Subcomponente 1.</t>
    </r>
    <r>
      <rPr>
        <sz val="11"/>
        <rFont val="Century Gothic"/>
        <family val="2"/>
      </rPr>
      <t xml:space="preserve">
Ciudadanía en la toma de
decisiones públicas</t>
    </r>
  </si>
  <si>
    <r>
      <rPr>
        <b/>
        <sz val="11"/>
        <rFont val="Century Gothic"/>
        <family val="2"/>
      </rPr>
      <t>Subcomponente 2.</t>
    </r>
    <r>
      <rPr>
        <sz val="11"/>
        <rFont val="Century Gothic"/>
        <family val="2"/>
      </rPr>
      <t xml:space="preserve">
Iniciativas de innovación por articulación institucional</t>
    </r>
  </si>
  <si>
    <r>
      <rPr>
        <b/>
        <sz val="11"/>
        <rFont val="Century Gothic"/>
        <family val="2"/>
      </rPr>
      <t>Subcomponente 3.</t>
    </r>
    <r>
      <rPr>
        <sz val="11"/>
        <rFont val="Century Gothic"/>
        <family val="2"/>
      </rPr>
      <t xml:space="preserve">
Redes de innovación pública</t>
    </r>
  </si>
  <si>
    <r>
      <rPr>
        <b/>
        <sz val="11"/>
        <rFont val="Century Gothic"/>
        <family val="2"/>
      </rPr>
      <t>Subcomponente 1.</t>
    </r>
    <r>
      <rPr>
        <sz val="11"/>
        <rFont val="Century Gothic"/>
        <family val="2"/>
      </rPr>
      <t xml:space="preserve">
Gestión preventiva de conflicto de interés</t>
    </r>
  </si>
  <si>
    <r>
      <rPr>
        <b/>
        <sz val="11"/>
        <rFont val="Century Gothic"/>
        <family val="2"/>
      </rPr>
      <t>Subcomponente 2.</t>
    </r>
    <r>
      <rPr>
        <sz val="11"/>
        <rFont val="Century Gothic"/>
        <family val="2"/>
      </rPr>
      <t xml:space="preserve">
Participación en las estrategias distritales de integridad</t>
    </r>
  </si>
  <si>
    <r>
      <rPr>
        <b/>
        <sz val="11"/>
        <rFont val="Century Gothic"/>
        <family val="2"/>
      </rPr>
      <t>Subcomponente 3.</t>
    </r>
    <r>
      <rPr>
        <sz val="11"/>
        <rFont val="Century Gothic"/>
        <family val="2"/>
      </rPr>
      <t xml:space="preserve">
Gestión de prácticas antisoborno y antifraude</t>
    </r>
  </si>
  <si>
    <r>
      <rPr>
        <b/>
        <sz val="11"/>
        <rFont val="Century Gothic"/>
        <family val="2"/>
      </rPr>
      <t>Subcomponente 4.</t>
    </r>
    <r>
      <rPr>
        <sz val="11"/>
        <rFont val="Century Gothic"/>
        <family val="2"/>
      </rPr>
      <t xml:space="preserve">
Promoción de la integridad en las instituciones y grupos de interés</t>
    </r>
  </si>
  <si>
    <r>
      <rPr>
        <b/>
        <sz val="11"/>
        <rFont val="Century Gothic"/>
        <family val="2"/>
      </rPr>
      <t>Subcomponente 5.</t>
    </r>
    <r>
      <rPr>
        <sz val="11"/>
        <rFont val="Century Gothic"/>
        <family val="2"/>
      </rPr>
      <t xml:space="preserve">
Programas de integridad</t>
    </r>
  </si>
  <si>
    <r>
      <rPr>
        <b/>
        <sz val="11"/>
        <rFont val="Century Gothic"/>
        <family val="2"/>
      </rPr>
      <t>Subcomponente 6.</t>
    </r>
    <r>
      <rPr>
        <sz val="11"/>
        <rFont val="Century Gothic"/>
        <family val="2"/>
      </rPr>
      <t xml:space="preserve">
Participación en las estrategias distritales de integridad</t>
    </r>
  </si>
  <si>
    <t>1-may
1-sep</t>
  </si>
  <si>
    <t>31-may
30-sep</t>
  </si>
  <si>
    <t>Planeación de la Gestión Empresarial</t>
  </si>
  <si>
    <t xml:space="preserve">Gestión de la Seguridad de la Información </t>
  </si>
  <si>
    <t>Gestión de TIC</t>
  </si>
  <si>
    <t>Gestión del Sistema de Información Técnica y Geográfica</t>
  </si>
  <si>
    <t>Desarrollar capacitaciones en programas de atención preferente e incluyente de atención de personas en condición de discapacidad y poblaciones espaciales.</t>
  </si>
  <si>
    <t>Soporte publicación de Informes de PQRs en página web.</t>
  </si>
  <si>
    <t xml:space="preserve">Gestión de servicios de Informática </t>
  </si>
  <si>
    <t>Gestión Financiera</t>
  </si>
  <si>
    <t>Ejecución y Seguimiento Presupuestal</t>
  </si>
  <si>
    <t>31-ene
31-jul</t>
  </si>
  <si>
    <t>15-ene,
15-jul</t>
  </si>
  <si>
    <t>Menú Transparencia y acceso a la información / Planeación, presupuesto e informes</t>
  </si>
  <si>
    <t>Documentos publicados de acuerdo con la periodicidad de la norma (art. 31 Decreto 826 de 2018), portal web.</t>
  </si>
  <si>
    <t>Intercambios realizados.</t>
  </si>
  <si>
    <t>Gestión Documental</t>
  </si>
  <si>
    <t>Desarrollo, Bienestar, Gestión de Compensaciones, Administración del Talento Humano</t>
  </si>
  <si>
    <t>2.10</t>
  </si>
  <si>
    <t>1- jun,
1-nov</t>
  </si>
  <si>
    <t>1- may,
1-oct</t>
  </si>
  <si>
    <t>Evaluación independiente</t>
  </si>
  <si>
    <t>Auditoría de la OCIG</t>
  </si>
  <si>
    <r>
      <t xml:space="preserve">Divulgación sección </t>
    </r>
    <r>
      <rPr>
        <i/>
        <sz val="11"/>
        <rFont val="Century Gothic"/>
        <family val="2"/>
      </rPr>
      <t>Estudios,  investigaciones y otras publicaciones</t>
    </r>
    <r>
      <rPr>
        <sz val="11"/>
        <rFont val="Century Gothic"/>
        <family val="2"/>
      </rPr>
      <t xml:space="preserve"> ubicada en el portal web.</t>
    </r>
  </si>
  <si>
    <r>
      <t xml:space="preserve">Subcomponente 2.
</t>
    </r>
    <r>
      <rPr>
        <sz val="11"/>
        <rFont val="Century Gothic"/>
        <family val="2"/>
      </rPr>
      <t>Diálogo de doble vía con la ciudadanía y sus organizaciones</t>
    </r>
  </si>
  <si>
    <r>
      <t xml:space="preserve">Subcomponente 1.
</t>
    </r>
    <r>
      <rPr>
        <sz val="11"/>
        <rFont val="Century Gothic"/>
        <family val="2"/>
      </rPr>
      <t>Información de calidad y en lenguaje comprensible</t>
    </r>
  </si>
  <si>
    <t>Estructura y Planificación del Sistema de Gestión Documental</t>
  </si>
  <si>
    <t>Consulta de Documentos</t>
  </si>
  <si>
    <t>Gestión Jurídica</t>
  </si>
  <si>
    <t>Asesoría Legal</t>
  </si>
  <si>
    <t>Revisar y/o actualizar la información vigente en la sección "Programa de gestión documental" y "Tablas de retención documental"  en el menú de Transparencia del portal web.</t>
  </si>
  <si>
    <t>Cerrar las brechas establecidas para la presente anualidad en cumplimiento  de la matriz  ITA - Resolución 1519 de 2020 Anexo Cap. 1 y 2.</t>
  </si>
  <si>
    <t>1-jun
1-dic</t>
  </si>
  <si>
    <t>Informe de actividades de  información y comunicación, participación, educación ambiental desarrolladas.</t>
  </si>
  <si>
    <t xml:space="preserve">Ejercicios de intercambio de información con las plataformas y metodologías </t>
  </si>
  <si>
    <t xml:space="preserve">Autodiagnóstico política de Integridad
</t>
  </si>
  <si>
    <r>
      <rPr>
        <b/>
        <sz val="11"/>
        <rFont val="Century Gothic"/>
        <family val="2"/>
      </rPr>
      <t>Subcomponente 1.</t>
    </r>
    <r>
      <rPr>
        <sz val="11"/>
        <rFont val="Century Gothic"/>
        <family val="2"/>
      </rPr>
      <t xml:space="preserve">
Gestión de la debida
diligencia</t>
    </r>
  </si>
  <si>
    <t>Componente 9. Medidas de debida diligencia</t>
  </si>
  <si>
    <t>No registra</t>
  </si>
  <si>
    <t>Menú La empresa &gt; Junta Directiva &gt; Acuerdos</t>
  </si>
  <si>
    <t>Menú Transparencia y Acceso a la Información Pública &gt; 9. Obligación de reporte de información específica por parte de la entidad</t>
  </si>
  <si>
    <t>Menú La empresa &gt; Junta Directiva</t>
  </si>
  <si>
    <t>Actualizar la matriz de riesgos del proceso Gestión del Talento Humano bajo la nueva metodología con enfoque LA/FT.</t>
  </si>
  <si>
    <t>Matriz actualizada</t>
  </si>
  <si>
    <t>Matriz de riesgos actualizada</t>
  </si>
  <si>
    <t>1-mar,
1-jul</t>
  </si>
  <si>
    <t>31-mar,
31-jul</t>
  </si>
  <si>
    <t>x</t>
  </si>
  <si>
    <t xml:space="preserve">
1-nov
</t>
  </si>
  <si>
    <t>Divulgación de información en Facebook, Instagram o Twitter de sobre los trámites y Carta del trato Digno.</t>
  </si>
  <si>
    <t xml:space="preserve">
1-feb,
1-ago
</t>
  </si>
  <si>
    <t xml:space="preserve">
29-feb,
31-ago</t>
  </si>
  <si>
    <t>31-mar
31-jul,
30-nov</t>
  </si>
  <si>
    <t>Diligenciar autodiagnóstico de la política gestión de la Integridad.</t>
  </si>
  <si>
    <t>Programa de Transparencia y Ética Pública - PTEP</t>
  </si>
  <si>
    <r>
      <rPr>
        <b/>
        <sz val="11"/>
        <rFont val="Century Gothic"/>
        <family val="2"/>
      </rPr>
      <t>Subcomponente 3.</t>
    </r>
    <r>
      <rPr>
        <sz val="11"/>
        <rFont val="Century Gothic"/>
        <family val="2"/>
      </rPr>
      <t xml:space="preserve">
Rendición de cuentas
focalizada</t>
    </r>
  </si>
  <si>
    <r>
      <t xml:space="preserve">Subcomponente 4.
</t>
    </r>
    <r>
      <rPr>
        <sz val="11"/>
        <rFont val="Century Gothic"/>
        <family val="2"/>
      </rPr>
      <t>Responsabilidad</t>
    </r>
  </si>
  <si>
    <r>
      <t xml:space="preserve">Subcomponente 5.
</t>
    </r>
    <r>
      <rPr>
        <sz val="11"/>
        <rFont val="Century Gothic"/>
        <family val="2"/>
      </rPr>
      <t>Articulación Institucional a los
Nodos de Rendición de
Cuentas</t>
    </r>
  </si>
  <si>
    <r>
      <t xml:space="preserve">Subcomponente 6.
 </t>
    </r>
    <r>
      <rPr>
        <sz val="11"/>
        <rFont val="Century Gothic"/>
        <family val="2"/>
      </rPr>
      <t>Evaluación y  retroalimentación a la gestión institucional</t>
    </r>
  </si>
  <si>
    <t>Componente 7. Promoción de la integridad y la ética pública</t>
  </si>
  <si>
    <t>Resultados de la gestión de realizada.</t>
  </si>
  <si>
    <t>Publicar los informes de la Gestión Corporativa de la EAAB-ESP.</t>
  </si>
  <si>
    <t>Publicar Informes y reportes elaborados para la Junta Directiva.</t>
  </si>
  <si>
    <t>Revisar y/o actualizar el documento estrategia de Rendición de Cuentas.</t>
  </si>
  <si>
    <t>Soporte de divulgación</t>
  </si>
  <si>
    <t>Continuar con la Implementación de  la  metodología  para evaluar la complejidad de la información en lenguaje claro,  utilizados para comunicarse con sus grupos de interés enfocados en  los trámites de la EAAB-ESP.</t>
  </si>
  <si>
    <t>Actualizar mínimo una vez al año la carta del trato digno y su divulgación en los canales de comunicación.</t>
  </si>
  <si>
    <t xml:space="preserve">Realizar el acompañamiento a las áreas priorizadas para definir la apertura de datos a exponer con grupos de interés. </t>
  </si>
  <si>
    <t>2 reportes de actualización de datos abiertos de la dirección (Excel)</t>
  </si>
  <si>
    <t>Elaborar informe semestral al Comité Corporativo.</t>
  </si>
  <si>
    <t>Informe estado de  cumplimiento brechas Directrices de Accesibilidad (anexo1, cap 1 y 2) en documentos publicados en el portal web.</t>
  </si>
  <si>
    <r>
      <t xml:space="preserve">Preparado por:
Secretaría General
Gerencia Corporativa Planeamiento y Control 
Gerencia Corporativa Gestión Humana y Administrativa
Gerencia Jurídica
Gerencia Corporativa Financiera
Gerencia Corporativa Ambiental
Gerencia Corporativa Sistema Maestro 
Gerencia de Tecnología
Gerencia Corporativa Servicio al Cliente
Elaborado y consolidado por:
</t>
    </r>
    <r>
      <rPr>
        <sz val="11"/>
        <rFont val="Century Gothic"/>
        <family val="2"/>
      </rPr>
      <t>Ivonne Rocio Leon Hernandez - Directora de Planeación y Control de Resultados Corporativos (E)
Lorena Silva Gómez - Contratista Dirección de Planeación y Control de Resultados Corporativos</t>
    </r>
  </si>
  <si>
    <r>
      <t xml:space="preserve">Fecha de publicación: </t>
    </r>
    <r>
      <rPr>
        <sz val="12"/>
        <rFont val="Century Gothic"/>
        <family val="2"/>
      </rPr>
      <t>31/01/2024.</t>
    </r>
  </si>
  <si>
    <t>Eje Temático /
Componente 1. Mecanimos para la Transparencia y Acceso a la Información</t>
  </si>
  <si>
    <t>Comité Corporativo No. 2</t>
  </si>
  <si>
    <t>Certificado Comité Corporativo No.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</si>
</sst>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entury Gothic"/>
      <family val="2"/>
    </font>
    <font>
      <b/>
      <sz val="12"/>
      <color theme="1"/>
      <name val="Century Gothic"/>
      <family val="2"/>
    </font>
    <font>
      <sz val="11"/>
      <color theme="1"/>
      <name val="Century Gothic"/>
      <family val="2"/>
    </font>
    <font>
      <b/>
      <sz val="12"/>
      <name val="Century Gothic"/>
      <family val="2"/>
    </font>
    <font>
      <sz val="10"/>
      <name val="Arial"/>
      <family val="2"/>
    </font>
    <font>
      <sz val="11"/>
      <color indexed="8"/>
      <name val="Calibri"/>
      <family val="2"/>
    </font>
    <font>
      <sz val="12"/>
      <name val="Century Gothic"/>
      <family val="2"/>
    </font>
    <font>
      <sz val="11"/>
      <name val="Century Gothic"/>
      <family val="2"/>
    </font>
    <font>
      <b/>
      <sz val="11"/>
      <name val="Century Gothic"/>
      <family val="2"/>
    </font>
    <font>
      <b/>
      <sz val="8"/>
      <color theme="0"/>
      <name val="Century Gothic"/>
      <family val="2"/>
    </font>
    <font>
      <b/>
      <sz val="9"/>
      <color theme="1"/>
      <name val="Century Gothic"/>
      <family val="2"/>
    </font>
    <font>
      <i/>
      <sz val="11"/>
      <name val="Century Gothic"/>
      <family val="2"/>
    </font>
    <font>
      <b/>
      <sz val="13"/>
      <name val="Century Gothic"/>
      <family val="2"/>
    </font>
    <font>
      <sz val="13"/>
      <name val="Century Gothic"/>
      <family val="2"/>
    </font>
    <font>
      <b/>
      <sz val="14"/>
      <name val="Century Gothic"/>
      <family val="2"/>
    </font>
    <font>
      <sz val="11"/>
      <name val="Calibri"/>
      <family val="2"/>
      <scheme val="minor"/>
    </font>
  </fonts>
  <fills count="4">
    <fill>
      <patternFill patternType="none"/>
    </fill>
    <fill>
      <patternFill patternType="gray125"/>
    </fill>
    <fill>
      <patternFill patternType="solid">
        <fgColor rgb="FF203864"/>
        <bgColor indexed="64"/>
      </patternFill>
    </fill>
    <fill>
      <patternFill patternType="solid">
        <fgColor rgb="FFDDEBF7"/>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rgb="FF002060"/>
      </left>
      <right style="thin">
        <color rgb="FF002060"/>
      </right>
      <top/>
      <bottom style="thin">
        <color rgb="FF002060"/>
      </bottom>
      <diagonal/>
    </border>
    <border>
      <left style="thin">
        <color rgb="FF002060"/>
      </left>
      <right/>
      <top/>
      <bottom style="thin">
        <color rgb="FF002060"/>
      </bottom>
      <diagonal/>
    </border>
  </borders>
  <cellStyleXfs count="3">
    <xf numFmtId="0" fontId="0" fillId="0" borderId="0"/>
    <xf numFmtId="0" fontId="5" fillId="0" borderId="0"/>
    <xf numFmtId="9" fontId="6" fillId="0" borderId="0" applyFont="0" applyFill="0" applyBorder="0" applyAlignment="0" applyProtection="0"/>
  </cellStyleXfs>
  <cellXfs count="132">
    <xf numFmtId="0" fontId="0" fillId="0" borderId="0" xfId="0"/>
    <xf numFmtId="0" fontId="1" fillId="0" borderId="0" xfId="0" applyFont="1"/>
    <xf numFmtId="0" fontId="2" fillId="0" borderId="0" xfId="0" applyFont="1"/>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2"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xf numFmtId="14" fontId="7" fillId="0" borderId="2" xfId="0" applyNumberFormat="1" applyFont="1" applyBorder="1" applyAlignment="1">
      <alignment horizontal="center" vertical="center"/>
    </xf>
    <xf numFmtId="14" fontId="7" fillId="0" borderId="1" xfId="0" applyNumberFormat="1" applyFont="1" applyBorder="1" applyAlignment="1">
      <alignment horizontal="center" vertical="center"/>
    </xf>
    <xf numFmtId="14" fontId="1" fillId="0" borderId="1" xfId="0" applyNumberFormat="1" applyFont="1" applyBorder="1" applyAlignment="1">
      <alignment horizontal="center" vertical="center"/>
    </xf>
    <xf numFmtId="0" fontId="8" fillId="0" borderId="0" xfId="0" applyFont="1" applyAlignment="1">
      <alignment horizontal="center" vertical="center" wrapText="1"/>
    </xf>
    <xf numFmtId="0" fontId="8" fillId="0" borderId="0" xfId="0" applyFont="1"/>
    <xf numFmtId="0" fontId="1" fillId="0" borderId="1" xfId="0" applyFont="1" applyBorder="1" applyAlignment="1">
      <alignment horizontal="center" vertical="center" wrapText="1"/>
    </xf>
    <xf numFmtId="0" fontId="8" fillId="0" borderId="6" xfId="0" applyFont="1" applyBorder="1" applyAlignment="1">
      <alignment horizontal="center" vertical="center" wrapText="1"/>
    </xf>
    <xf numFmtId="0" fontId="15" fillId="0" borderId="0" xfId="0" applyFont="1" applyAlignment="1">
      <alignment horizontal="left" vertical="center" wrapText="1"/>
    </xf>
    <xf numFmtId="0" fontId="8" fillId="0" borderId="0" xfId="0" applyFont="1" applyAlignment="1">
      <alignment horizontal="center"/>
    </xf>
    <xf numFmtId="0" fontId="4"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4" xfId="0" applyFont="1" applyBorder="1" applyAlignment="1">
      <alignment horizontal="center" vertical="center" wrapText="1"/>
    </xf>
    <xf numFmtId="0" fontId="8" fillId="0" borderId="1" xfId="0" applyFont="1" applyBorder="1" applyAlignment="1">
      <alignment horizontal="justify" vertical="center" wrapText="1"/>
    </xf>
    <xf numFmtId="0" fontId="8" fillId="0" borderId="1" xfId="0" applyFont="1" applyBorder="1"/>
    <xf numFmtId="16" fontId="8" fillId="0" borderId="13" xfId="0" applyNumberFormat="1" applyFont="1" applyBorder="1" applyAlignment="1">
      <alignment horizontal="center" vertical="center" wrapText="1"/>
    </xf>
    <xf numFmtId="0" fontId="8" fillId="0" borderId="1" xfId="0" applyFont="1" applyBorder="1" applyAlignment="1">
      <alignment horizontal="center" vertical="center"/>
    </xf>
    <xf numFmtId="0" fontId="8" fillId="0" borderId="13" xfId="0" applyFont="1" applyBorder="1" applyAlignment="1">
      <alignment horizontal="center" vertical="center" wrapText="1"/>
    </xf>
    <xf numFmtId="0" fontId="8" fillId="0" borderId="6" xfId="0" applyFont="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horizontal="center" wrapText="1"/>
    </xf>
    <xf numFmtId="0" fontId="8" fillId="0" borderId="4" xfId="0" applyFont="1" applyBorder="1" applyAlignment="1">
      <alignment horizontal="center" vertical="center" wrapText="1"/>
    </xf>
    <xf numFmtId="0" fontId="3" fillId="0" borderId="1" xfId="0" applyFont="1" applyBorder="1" applyAlignment="1">
      <alignment horizontal="justify" vertical="center" wrapText="1"/>
    </xf>
    <xf numFmtId="0" fontId="8" fillId="0" borderId="1" xfId="0" applyFont="1" applyBorder="1" applyAlignment="1">
      <alignment horizontal="justify" vertical="top" wrapText="1"/>
    </xf>
    <xf numFmtId="0" fontId="9" fillId="0" borderId="0" xfId="0" applyFont="1" applyAlignment="1">
      <alignment horizontal="center" vertical="center" wrapText="1"/>
    </xf>
    <xf numFmtId="0" fontId="8" fillId="0" borderId="0" xfId="0" applyFont="1" applyAlignment="1">
      <alignment horizontal="justify" vertical="center" wrapText="1"/>
    </xf>
    <xf numFmtId="16" fontId="8" fillId="0" borderId="1" xfId="0" applyNumberFormat="1" applyFont="1" applyBorder="1" applyAlignment="1">
      <alignment horizontal="center" vertical="center" wrapText="1"/>
    </xf>
    <xf numFmtId="0" fontId="8" fillId="0" borderId="22" xfId="0" applyFont="1" applyBorder="1" applyAlignment="1">
      <alignment horizontal="center" vertical="center" wrapText="1"/>
    </xf>
    <xf numFmtId="0" fontId="8" fillId="0" borderId="1" xfId="0" applyFont="1" applyBorder="1" applyAlignment="1">
      <alignment horizontal="center"/>
    </xf>
    <xf numFmtId="0" fontId="8"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6" xfId="0" applyFont="1" applyBorder="1" applyAlignment="1">
      <alignment horizontal="center" vertical="center" wrapText="1"/>
    </xf>
    <xf numFmtId="16" fontId="8" fillId="0" borderId="22" xfId="0" applyNumberFormat="1" applyFont="1" applyBorder="1" applyAlignment="1">
      <alignment horizontal="center" vertical="center" wrapText="1"/>
    </xf>
    <xf numFmtId="0" fontId="8" fillId="0" borderId="1" xfId="0" applyFont="1" applyBorder="1" applyAlignment="1">
      <alignment horizontal="left" vertical="center" wrapText="1"/>
    </xf>
    <xf numFmtId="16" fontId="8" fillId="0" borderId="0" xfId="0" applyNumberFormat="1" applyFont="1" applyAlignment="1">
      <alignment horizontal="center" vertical="center" wrapText="1"/>
    </xf>
    <xf numFmtId="0" fontId="8" fillId="0" borderId="0" xfId="0" applyFont="1" applyAlignment="1">
      <alignment horizontal="center" vertical="center"/>
    </xf>
    <xf numFmtId="0" fontId="3" fillId="0" borderId="1" xfId="0" applyFont="1" applyBorder="1" applyAlignment="1">
      <alignment horizontal="center" vertical="center" wrapText="1"/>
    </xf>
    <xf numFmtId="16" fontId="3" fillId="0" borderId="1" xfId="0" applyNumberFormat="1" applyFont="1" applyBorder="1" applyAlignment="1">
      <alignment horizontal="center" vertical="center" wrapText="1"/>
    </xf>
    <xf numFmtId="0" fontId="3" fillId="0" borderId="0" xfId="0" applyFont="1"/>
    <xf numFmtId="0" fontId="3" fillId="0" borderId="0" xfId="0" applyFont="1" applyAlignment="1">
      <alignment horizontal="center"/>
    </xf>
    <xf numFmtId="0" fontId="3" fillId="0" borderId="1" xfId="0" applyFont="1" applyBorder="1" applyAlignment="1">
      <alignment vertical="center" wrapText="1"/>
    </xf>
    <xf numFmtId="0" fontId="14" fillId="0" borderId="0" xfId="0" applyFont="1" applyAlignment="1">
      <alignment horizontal="center" vertical="center"/>
    </xf>
    <xf numFmtId="14" fontId="8" fillId="0" borderId="1" xfId="0" applyNumberFormat="1" applyFont="1" applyBorder="1" applyAlignment="1">
      <alignment horizontal="center" vertical="center" wrapText="1"/>
    </xf>
    <xf numFmtId="0" fontId="9" fillId="0" borderId="0" xfId="0" applyFont="1" applyAlignment="1">
      <alignment horizontal="left" vertical="center"/>
    </xf>
    <xf numFmtId="0" fontId="4"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1" xfId="0" applyFont="1" applyBorder="1" applyAlignment="1">
      <alignment vertical="center" wrapText="1"/>
    </xf>
    <xf numFmtId="0" fontId="8" fillId="0" borderId="6" xfId="0" applyFont="1" applyBorder="1" applyAlignment="1">
      <alignment horizontal="justify" vertical="center" wrapText="1"/>
    </xf>
    <xf numFmtId="0" fontId="8" fillId="0" borderId="17" xfId="0" applyFont="1" applyBorder="1" applyAlignment="1">
      <alignment horizontal="justify" vertical="center" wrapText="1"/>
    </xf>
    <xf numFmtId="0" fontId="16" fillId="0" borderId="0" xfId="0" applyFont="1" applyAlignment="1">
      <alignment horizontal="center" vertical="center"/>
    </xf>
    <xf numFmtId="0" fontId="8" fillId="0" borderId="3" xfId="0" applyFont="1" applyBorder="1" applyAlignment="1">
      <alignment horizontal="center" vertical="center" wrapText="1"/>
    </xf>
    <xf numFmtId="0" fontId="8" fillId="0" borderId="17" xfId="0" applyFont="1" applyBorder="1" applyAlignment="1">
      <alignment horizontal="center" vertical="center" wrapText="1"/>
    </xf>
    <xf numFmtId="16" fontId="8" fillId="0" borderId="17" xfId="0" applyNumberFormat="1"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16" fontId="8" fillId="0" borderId="23" xfId="0" applyNumberFormat="1" applyFont="1" applyBorder="1" applyAlignment="1">
      <alignment horizontal="center" vertical="center" wrapText="1"/>
    </xf>
    <xf numFmtId="0" fontId="8" fillId="0" borderId="23" xfId="0" applyFont="1" applyBorder="1" applyAlignment="1">
      <alignment horizontal="center" vertical="center" wrapText="1"/>
    </xf>
    <xf numFmtId="16" fontId="8" fillId="0" borderId="18" xfId="0" applyNumberFormat="1" applyFont="1" applyBorder="1" applyAlignment="1">
      <alignment horizontal="center" vertical="center" wrapText="1"/>
    </xf>
    <xf numFmtId="0" fontId="8" fillId="0" borderId="12" xfId="0" applyFont="1" applyBorder="1" applyAlignment="1">
      <alignment horizontal="center" vertical="center" wrapText="1"/>
    </xf>
    <xf numFmtId="16" fontId="8" fillId="0" borderId="24" xfId="0" applyNumberFormat="1" applyFont="1" applyBorder="1" applyAlignment="1">
      <alignment horizontal="center" vertical="center" wrapText="1"/>
    </xf>
    <xf numFmtId="15" fontId="8" fillId="0" borderId="1" xfId="0" applyNumberFormat="1" applyFont="1" applyBorder="1" applyAlignment="1">
      <alignment horizontal="center" vertical="center" wrapText="1"/>
    </xf>
    <xf numFmtId="0" fontId="9" fillId="0" borderId="0" xfId="0" applyFont="1" applyAlignment="1">
      <alignment horizontal="center" vertical="center"/>
    </xf>
    <xf numFmtId="0" fontId="13" fillId="0" borderId="0" xfId="0" applyFont="1" applyAlignment="1">
      <alignment vertical="center"/>
    </xf>
    <xf numFmtId="0" fontId="8" fillId="0" borderId="0" xfId="0" applyFont="1" applyAlignment="1">
      <alignment horizontal="left" vertical="top" wrapText="1"/>
    </xf>
    <xf numFmtId="0" fontId="9" fillId="0" borderId="0" xfId="0" applyFont="1" applyAlignment="1">
      <alignment horizontal="left" vertical="top" wrapText="1"/>
    </xf>
    <xf numFmtId="0" fontId="14" fillId="0" borderId="0" xfId="0" applyFont="1"/>
    <xf numFmtId="0" fontId="14" fillId="0" borderId="0" xfId="0" applyFont="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8" fillId="0" borderId="3" xfId="0" applyFont="1" applyBorder="1" applyAlignment="1">
      <alignment horizontal="justify" vertical="center" wrapText="1"/>
    </xf>
    <xf numFmtId="0" fontId="8" fillId="0" borderId="2" xfId="0" applyFont="1" applyBorder="1" applyAlignment="1">
      <alignment horizontal="justify" vertical="center"/>
    </xf>
    <xf numFmtId="0" fontId="2" fillId="0" borderId="2" xfId="0" applyFont="1" applyBorder="1" applyAlignment="1">
      <alignment horizontal="center" vertical="center" wrapText="1"/>
    </xf>
    <xf numFmtId="0" fontId="8" fillId="0" borderId="2" xfId="0" applyFont="1" applyBorder="1" applyAlignment="1">
      <alignment horizontal="justify" vertical="center" wrapText="1"/>
    </xf>
    <xf numFmtId="0" fontId="1" fillId="0" borderId="0" xfId="0" applyFont="1" applyAlignment="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1" xfId="0" applyFont="1" applyBorder="1" applyAlignment="1">
      <alignment horizontal="center"/>
    </xf>
    <xf numFmtId="0" fontId="4"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8" fillId="0" borderId="3" xfId="0" applyFont="1" applyBorder="1" applyAlignment="1">
      <alignment horizontal="justify" vertical="top" wrapText="1"/>
    </xf>
    <xf numFmtId="0" fontId="8" fillId="0" borderId="2" xfId="0" applyFont="1" applyBorder="1" applyAlignment="1">
      <alignment horizontal="justify" vertical="top"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4" fillId="0" borderId="1" xfId="0" applyFont="1" applyBorder="1" applyAlignment="1">
      <alignment horizont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0" borderId="6" xfId="0" applyFont="1" applyBorder="1" applyAlignment="1">
      <alignment horizontal="center"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left" vertical="center" wrapText="1"/>
    </xf>
    <xf numFmtId="0" fontId="9" fillId="0" borderId="0" xfId="0" applyFont="1" applyAlignment="1">
      <alignment horizontal="left" vertical="top"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9" fillId="0" borderId="1" xfId="0" applyFont="1" applyBorder="1" applyAlignment="1">
      <alignment horizontal="center" vertical="center" wrapText="1"/>
    </xf>
  </cellXfs>
  <cellStyles count="3">
    <cellStyle name="Normal" xfId="0" builtinId="0"/>
    <cellStyle name="Normal 2" xfId="1" xr:uid="{00000000-0005-0000-0000-000001000000}"/>
    <cellStyle name="Porcentu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36512</xdr:colOff>
      <xdr:row>1</xdr:row>
      <xdr:rowOff>142875</xdr:rowOff>
    </xdr:from>
    <xdr:to>
      <xdr:col>15</xdr:col>
      <xdr:colOff>101600</xdr:colOff>
      <xdr:row>4</xdr:row>
      <xdr:rowOff>114300</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16864012" y="285750"/>
          <a:ext cx="2160588" cy="590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11907</xdr:colOff>
      <xdr:row>1</xdr:row>
      <xdr:rowOff>71437</xdr:rowOff>
    </xdr:from>
    <xdr:to>
      <xdr:col>26</xdr:col>
      <xdr:colOff>966789</xdr:colOff>
      <xdr:row>4</xdr:row>
      <xdr:rowOff>154782</xdr:rowOff>
    </xdr:to>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19204782" y="202406"/>
          <a:ext cx="2507458" cy="7262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6"/>
  <sheetViews>
    <sheetView showGridLines="0" tabSelected="1" zoomScale="80" zoomScaleNormal="80" workbookViewId="0">
      <selection activeCell="C2" sqref="C2"/>
    </sheetView>
  </sheetViews>
  <sheetFormatPr baseColWidth="10" defaultColWidth="11.453125" defaultRowHeight="16" x14ac:dyDescent="0.35"/>
  <cols>
    <col min="1" max="1" width="2.08984375" style="1" customWidth="1"/>
    <col min="2" max="2" width="26.453125" style="1" bestFit="1" customWidth="1"/>
    <col min="3" max="3" width="16.81640625" style="1" bestFit="1" customWidth="1"/>
    <col min="4" max="4" width="26.81640625" style="1" customWidth="1"/>
    <col min="5" max="5" width="17.54296875" style="1" customWidth="1"/>
    <col min="6" max="6" width="19.81640625" style="1" customWidth="1"/>
    <col min="7" max="7" width="14.7265625" style="1" customWidth="1"/>
    <col min="8" max="8" width="15.26953125" style="1" customWidth="1"/>
    <col min="9" max="9" width="4.7265625" style="1" customWidth="1"/>
    <col min="10" max="10" width="20" style="1" customWidth="1"/>
    <col min="11" max="11" width="15.6328125" style="1" customWidth="1"/>
    <col min="12" max="12" width="28.7265625" style="1" customWidth="1"/>
    <col min="13" max="13" width="32.26953125" style="1" customWidth="1"/>
    <col min="14" max="14" width="13.81640625" style="1" bestFit="1" customWidth="1"/>
    <col min="15" max="15" width="16.1796875" style="1" customWidth="1"/>
    <col min="16" max="16384" width="11.453125" style="1"/>
  </cols>
  <sheetData>
    <row r="1" spans="2:15" ht="11.25" customHeight="1" x14ac:dyDescent="0.35">
      <c r="B1" s="92"/>
      <c r="C1" s="92"/>
      <c r="D1" s="92"/>
      <c r="E1" s="92"/>
      <c r="F1" s="92"/>
      <c r="G1" s="92"/>
      <c r="H1" s="92"/>
      <c r="I1" s="92"/>
      <c r="J1" s="92"/>
      <c r="K1" s="92"/>
      <c r="L1" s="92"/>
      <c r="M1" s="92"/>
      <c r="N1" s="92"/>
      <c r="O1" s="92"/>
    </row>
    <row r="2" spans="2:15" x14ac:dyDescent="0.35">
      <c r="B2" s="5" t="s">
        <v>26</v>
      </c>
      <c r="C2" s="7">
        <v>2024</v>
      </c>
      <c r="D2" s="101" t="s">
        <v>19</v>
      </c>
      <c r="E2" s="102"/>
      <c r="F2" s="102"/>
      <c r="G2" s="102"/>
      <c r="H2" s="102"/>
      <c r="I2" s="102"/>
      <c r="J2" s="102"/>
      <c r="K2" s="102"/>
      <c r="L2" s="102"/>
      <c r="M2" s="103"/>
      <c r="N2" s="99"/>
      <c r="O2" s="99"/>
    </row>
    <row r="3" spans="2:15" x14ac:dyDescent="0.35">
      <c r="B3" s="5" t="s">
        <v>23</v>
      </c>
      <c r="C3" s="17">
        <v>45293</v>
      </c>
      <c r="D3" s="104"/>
      <c r="E3" s="105"/>
      <c r="F3" s="105"/>
      <c r="G3" s="105"/>
      <c r="H3" s="105"/>
      <c r="I3" s="105"/>
      <c r="J3" s="105"/>
      <c r="K3" s="105"/>
      <c r="L3" s="105"/>
      <c r="M3" s="106"/>
      <c r="N3" s="99"/>
      <c r="O3" s="99"/>
    </row>
    <row r="4" spans="2:15" x14ac:dyDescent="0.35">
      <c r="B4" s="5" t="s">
        <v>24</v>
      </c>
      <c r="C4" s="16">
        <v>45322</v>
      </c>
      <c r="D4" s="100" t="s">
        <v>526</v>
      </c>
      <c r="E4" s="100"/>
      <c r="F4" s="100"/>
      <c r="G4" s="100"/>
      <c r="H4" s="100"/>
      <c r="I4" s="100"/>
      <c r="J4" s="100"/>
      <c r="K4" s="100"/>
      <c r="L4" s="100"/>
      <c r="M4" s="100"/>
      <c r="N4" s="99"/>
      <c r="O4" s="99"/>
    </row>
    <row r="5" spans="2:15" x14ac:dyDescent="0.35">
      <c r="B5" s="5" t="s">
        <v>25</v>
      </c>
      <c r="C5" s="7">
        <v>1</v>
      </c>
      <c r="D5" s="100"/>
      <c r="E5" s="100"/>
      <c r="F5" s="100"/>
      <c r="G5" s="100"/>
      <c r="H5" s="100"/>
      <c r="I5" s="100"/>
      <c r="J5" s="100"/>
      <c r="K5" s="100"/>
      <c r="L5" s="100"/>
      <c r="M5" s="100"/>
      <c r="N5" s="99"/>
      <c r="O5" s="99"/>
    </row>
    <row r="6" spans="2:15" s="2" customFormat="1" ht="30" customHeight="1" x14ac:dyDescent="0.3">
      <c r="B6" s="93" t="s">
        <v>48</v>
      </c>
      <c r="C6" s="94"/>
      <c r="D6" s="6" t="s">
        <v>49</v>
      </c>
      <c r="E6" s="93" t="s">
        <v>15</v>
      </c>
      <c r="F6" s="94"/>
      <c r="G6" s="95" t="s">
        <v>5</v>
      </c>
      <c r="H6" s="95"/>
      <c r="I6" s="86" t="s">
        <v>20</v>
      </c>
      <c r="J6" s="87"/>
      <c r="K6" s="87"/>
      <c r="L6" s="87"/>
      <c r="M6" s="87"/>
      <c r="N6" s="87"/>
      <c r="O6" s="90"/>
    </row>
    <row r="7" spans="2:15" s="3" customFormat="1" ht="30" x14ac:dyDescent="0.35">
      <c r="B7" s="4" t="s">
        <v>10</v>
      </c>
      <c r="C7" s="4" t="s">
        <v>11</v>
      </c>
      <c r="D7" s="4" t="s">
        <v>4</v>
      </c>
      <c r="E7" s="4" t="s">
        <v>50</v>
      </c>
      <c r="F7" s="4" t="s">
        <v>12</v>
      </c>
      <c r="G7" s="4" t="s">
        <v>14</v>
      </c>
      <c r="H7" s="4" t="s">
        <v>13</v>
      </c>
      <c r="I7" s="86" t="s">
        <v>8</v>
      </c>
      <c r="J7" s="87"/>
      <c r="K7" s="87"/>
      <c r="L7" s="85" t="s">
        <v>9</v>
      </c>
      <c r="M7" s="85"/>
      <c r="N7" s="4" t="s">
        <v>6</v>
      </c>
      <c r="O7" s="4" t="s">
        <v>7</v>
      </c>
    </row>
    <row r="8" spans="2:15" s="14" customFormat="1" ht="99.65" customHeight="1" x14ac:dyDescent="0.35">
      <c r="B8" s="96" t="s">
        <v>398</v>
      </c>
      <c r="C8" s="96" t="s">
        <v>399</v>
      </c>
      <c r="D8" s="96" t="s">
        <v>400</v>
      </c>
      <c r="E8" s="96" t="s">
        <v>94</v>
      </c>
      <c r="F8" s="96" t="s">
        <v>194</v>
      </c>
      <c r="G8" s="96" t="s">
        <v>546</v>
      </c>
      <c r="H8" s="96" t="s">
        <v>547</v>
      </c>
      <c r="I8" s="13">
        <v>1</v>
      </c>
      <c r="J8" s="88" t="s">
        <v>122</v>
      </c>
      <c r="K8" s="91"/>
      <c r="L8" s="107" t="s">
        <v>123</v>
      </c>
      <c r="M8" s="108"/>
      <c r="N8" s="15">
        <v>45293</v>
      </c>
      <c r="O8" s="16">
        <v>45626</v>
      </c>
    </row>
    <row r="9" spans="2:15" s="14" customFormat="1" ht="69" customHeight="1" x14ac:dyDescent="0.35">
      <c r="B9" s="97"/>
      <c r="C9" s="97"/>
      <c r="D9" s="97"/>
      <c r="E9" s="97"/>
      <c r="F9" s="97"/>
      <c r="G9" s="97"/>
      <c r="H9" s="97"/>
      <c r="I9" s="13">
        <v>2</v>
      </c>
      <c r="J9" s="88" t="s">
        <v>119</v>
      </c>
      <c r="K9" s="91"/>
      <c r="L9" s="88" t="s">
        <v>120</v>
      </c>
      <c r="M9" s="91"/>
      <c r="N9" s="15">
        <v>45293</v>
      </c>
      <c r="O9" s="16">
        <v>45657</v>
      </c>
    </row>
    <row r="10" spans="2:15" s="14" customFormat="1" ht="138" customHeight="1" x14ac:dyDescent="0.35">
      <c r="B10" s="97"/>
      <c r="C10" s="97"/>
      <c r="D10" s="97"/>
      <c r="E10" s="97"/>
      <c r="F10" s="97"/>
      <c r="G10" s="97"/>
      <c r="H10" s="97"/>
      <c r="I10" s="13">
        <v>3</v>
      </c>
      <c r="J10" s="88" t="s">
        <v>121</v>
      </c>
      <c r="K10" s="91"/>
      <c r="L10" s="107" t="s">
        <v>403</v>
      </c>
      <c r="M10" s="108"/>
      <c r="N10" s="15">
        <v>45293</v>
      </c>
      <c r="O10" s="16">
        <v>45626</v>
      </c>
    </row>
    <row r="11" spans="2:15" s="14" customFormat="1" ht="106.5" customHeight="1" x14ac:dyDescent="0.35">
      <c r="B11" s="97"/>
      <c r="C11" s="97"/>
      <c r="D11" s="97"/>
      <c r="E11" s="97"/>
      <c r="F11" s="97"/>
      <c r="G11" s="97"/>
      <c r="H11" s="97"/>
      <c r="I11" s="13">
        <v>4</v>
      </c>
      <c r="J11" s="88" t="s">
        <v>117</v>
      </c>
      <c r="K11" s="91"/>
      <c r="L11" s="88" t="s">
        <v>118</v>
      </c>
      <c r="M11" s="91"/>
      <c r="N11" s="15">
        <v>45323</v>
      </c>
      <c r="O11" s="16">
        <v>45626</v>
      </c>
    </row>
    <row r="12" spans="2:15" s="14" customFormat="1" ht="53.15" customHeight="1" x14ac:dyDescent="0.35">
      <c r="B12" s="97"/>
      <c r="C12" s="97"/>
      <c r="D12" s="97"/>
      <c r="E12" s="97"/>
      <c r="F12" s="97"/>
      <c r="G12" s="97"/>
      <c r="H12" s="97"/>
      <c r="I12" s="13">
        <v>5</v>
      </c>
      <c r="J12" s="88" t="s">
        <v>441</v>
      </c>
      <c r="K12" s="91"/>
      <c r="L12" s="88" t="s">
        <v>401</v>
      </c>
      <c r="M12" s="91"/>
      <c r="N12" s="15">
        <v>45323</v>
      </c>
      <c r="O12" s="16">
        <v>45626</v>
      </c>
    </row>
    <row r="13" spans="2:15" ht="72" customHeight="1" x14ac:dyDescent="0.35">
      <c r="B13" s="97"/>
      <c r="C13" s="97"/>
      <c r="D13" s="97"/>
      <c r="E13" s="97"/>
      <c r="F13" s="97"/>
      <c r="G13" s="97"/>
      <c r="H13" s="97"/>
      <c r="I13" s="20">
        <v>6</v>
      </c>
      <c r="J13" s="88" t="s">
        <v>395</v>
      </c>
      <c r="K13" s="91"/>
      <c r="L13" s="88" t="s">
        <v>402</v>
      </c>
      <c r="M13" s="91"/>
      <c r="N13" s="15">
        <v>45444</v>
      </c>
      <c r="O13" s="16">
        <v>45626</v>
      </c>
    </row>
    <row r="14" spans="2:15" ht="54" customHeight="1" x14ac:dyDescent="0.35">
      <c r="B14" s="97"/>
      <c r="C14" s="97"/>
      <c r="D14" s="97"/>
      <c r="E14" s="97"/>
      <c r="F14" s="97"/>
      <c r="G14" s="97"/>
      <c r="H14" s="97"/>
      <c r="I14" s="20">
        <v>7</v>
      </c>
      <c r="J14" s="88" t="s">
        <v>396</v>
      </c>
      <c r="K14" s="91"/>
      <c r="L14" s="88" t="s">
        <v>442</v>
      </c>
      <c r="M14" s="91"/>
      <c r="N14" s="15">
        <v>45413</v>
      </c>
      <c r="O14" s="16">
        <v>45626</v>
      </c>
    </row>
    <row r="15" spans="2:15" s="14" customFormat="1" ht="115.5" customHeight="1" x14ac:dyDescent="0.35">
      <c r="B15" s="97"/>
      <c r="C15" s="97"/>
      <c r="D15" s="97"/>
      <c r="E15" s="97"/>
      <c r="F15" s="97"/>
      <c r="G15" s="97"/>
      <c r="H15" s="97"/>
      <c r="I15" s="13">
        <v>8</v>
      </c>
      <c r="J15" s="88" t="s">
        <v>115</v>
      </c>
      <c r="K15" s="91"/>
      <c r="L15" s="88" t="s">
        <v>116</v>
      </c>
      <c r="M15" s="89"/>
      <c r="N15" s="15">
        <v>45293</v>
      </c>
      <c r="O15" s="16">
        <v>45657</v>
      </c>
    </row>
    <row r="16" spans="2:15" s="14" customFormat="1" ht="48.75" customHeight="1" x14ac:dyDescent="0.35">
      <c r="B16" s="98"/>
      <c r="C16" s="98"/>
      <c r="D16" s="98"/>
      <c r="E16" s="98"/>
      <c r="F16" s="98"/>
      <c r="G16" s="98"/>
      <c r="H16" s="98"/>
      <c r="I16" s="13">
        <v>9</v>
      </c>
      <c r="J16" s="88" t="s">
        <v>397</v>
      </c>
      <c r="K16" s="91"/>
      <c r="L16" s="88" t="s">
        <v>443</v>
      </c>
      <c r="M16" s="89"/>
      <c r="N16" s="15">
        <v>45444</v>
      </c>
      <c r="O16" s="16">
        <v>45657</v>
      </c>
    </row>
  </sheetData>
  <mergeCells count="35">
    <mergeCell ref="E8:E16"/>
    <mergeCell ref="L10:M10"/>
    <mergeCell ref="F8:F16"/>
    <mergeCell ref="J14:K14"/>
    <mergeCell ref="L14:M14"/>
    <mergeCell ref="J11:K11"/>
    <mergeCell ref="L11:M11"/>
    <mergeCell ref="L8:M8"/>
    <mergeCell ref="G8:G16"/>
    <mergeCell ref="J9:K9"/>
    <mergeCell ref="L9:M9"/>
    <mergeCell ref="H8:H16"/>
    <mergeCell ref="J15:K15"/>
    <mergeCell ref="J10:K10"/>
    <mergeCell ref="B1:O1"/>
    <mergeCell ref="B6:C6"/>
    <mergeCell ref="E6:F6"/>
    <mergeCell ref="G6:H6"/>
    <mergeCell ref="C8:C16"/>
    <mergeCell ref="B8:B16"/>
    <mergeCell ref="D8:D16"/>
    <mergeCell ref="J16:K16"/>
    <mergeCell ref="L16:M16"/>
    <mergeCell ref="L13:M13"/>
    <mergeCell ref="J12:K12"/>
    <mergeCell ref="L12:M12"/>
    <mergeCell ref="J13:K13"/>
    <mergeCell ref="N2:O5"/>
    <mergeCell ref="D4:M5"/>
    <mergeCell ref="D2:M3"/>
    <mergeCell ref="L7:M7"/>
    <mergeCell ref="I7:K7"/>
    <mergeCell ref="L15:M15"/>
    <mergeCell ref="I6:O6"/>
    <mergeCell ref="J8:K8"/>
  </mergeCells>
  <dataValidations count="2">
    <dataValidation allowBlank="1" showInputMessage="1" showErrorMessage="1" promptTitle="Escribir " prompt="Agrupación de actividades que focaliza los temas claves a desarrollar en el plan de acción." sqref="J13:K14" xr:uid="{00000000-0002-0000-0000-000003000000}"/>
    <dataValidation allowBlank="1" showInputMessage="1" showErrorMessage="1" promptTitle="Escribir" prompt="Nombre del plan de acción" sqref="D4:M5" xr:uid="{00000000-0002-0000-0000-00000B000000}"/>
  </dataValidations>
  <printOptions horizontalCentered="1"/>
  <pageMargins left="0" right="0" top="0.39370078740157483" bottom="0.39370078740157483" header="0.31496062992125984" footer="0.31496062992125984"/>
  <pageSetup scale="45" orientation="landscape" r:id="rId1"/>
  <headerFooter>
    <oddFooter>&amp;LMPEE0109F01-03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D119"/>
  <sheetViews>
    <sheetView showGridLines="0" zoomScale="80" zoomScaleNormal="80" zoomScaleSheetLayoutView="80" workbookViewId="0">
      <pane xSplit="3" ySplit="7" topLeftCell="D8" activePane="bottomRight" state="frozen"/>
      <selection pane="topRight" activeCell="D1" sqref="D1"/>
      <selection pane="bottomLeft" activeCell="A8" sqref="A8"/>
      <selection pane="bottomRight" activeCell="D2" sqref="D2"/>
    </sheetView>
  </sheetViews>
  <sheetFormatPr baseColWidth="10" defaultColWidth="11.453125" defaultRowHeight="13.5" x14ac:dyDescent="0.25"/>
  <cols>
    <col min="1" max="1" width="3.81640625" style="19" customWidth="1"/>
    <col min="2" max="2" width="30.54296875" style="19" customWidth="1"/>
    <col min="3" max="3" width="5.453125" style="23" customWidth="1"/>
    <col min="4" max="4" width="36.54296875" style="19" customWidth="1"/>
    <col min="5" max="5" width="32.26953125" style="19" customWidth="1"/>
    <col min="6" max="6" width="21.1796875" style="19" customWidth="1"/>
    <col min="7" max="7" width="18.81640625" style="19" customWidth="1"/>
    <col min="8" max="8" width="23.08984375" style="19" customWidth="1"/>
    <col min="9" max="9" width="17.453125" style="19" customWidth="1"/>
    <col min="10" max="10" width="8.6328125" style="19" bestFit="1" customWidth="1"/>
    <col min="11" max="11" width="18" style="19" bestFit="1" customWidth="1"/>
    <col min="12" max="12" width="10.36328125" style="19" bestFit="1" customWidth="1"/>
    <col min="13" max="13" width="13.7265625" style="19" bestFit="1" customWidth="1"/>
    <col min="14" max="14" width="13.90625" style="19" bestFit="1" customWidth="1"/>
    <col min="15" max="15" width="4.6328125" style="23" bestFit="1" customWidth="1"/>
    <col min="16" max="16" width="4.7265625" style="23" bestFit="1" customWidth="1"/>
    <col min="17" max="17" width="4.90625" style="23" bestFit="1" customWidth="1"/>
    <col min="18" max="18" width="4.54296875" style="23" bestFit="1" customWidth="1"/>
    <col min="19" max="19" width="5.36328125" style="23" bestFit="1" customWidth="1"/>
    <col min="20" max="20" width="4.54296875" style="23" bestFit="1" customWidth="1"/>
    <col min="21" max="21" width="3.81640625" style="23" bestFit="1" customWidth="1"/>
    <col min="22" max="22" width="5.1796875" style="23" bestFit="1" customWidth="1"/>
    <col min="23" max="23" width="4.7265625" style="23" bestFit="1" customWidth="1"/>
    <col min="24" max="24" width="4.6328125" style="23" bestFit="1" customWidth="1"/>
    <col min="25" max="25" width="5" style="23" bestFit="1" customWidth="1"/>
    <col min="26" max="26" width="4.26953125" style="23" bestFit="1" customWidth="1"/>
    <col min="27" max="27" width="18.90625" style="19" customWidth="1"/>
    <col min="28" max="28" width="15.54296875" style="19" customWidth="1"/>
    <col min="29" max="30" width="11.453125" style="19"/>
    <col min="31" max="31" width="8.81640625" style="19" customWidth="1"/>
    <col min="32" max="16384" width="11.453125" style="19"/>
  </cols>
  <sheetData>
    <row r="1" spans="2:28" ht="17.5" x14ac:dyDescent="0.25">
      <c r="B1" s="22"/>
      <c r="C1" s="18"/>
      <c r="D1" s="18"/>
      <c r="E1" s="18"/>
      <c r="G1" s="18"/>
      <c r="H1" s="18"/>
      <c r="I1" s="18"/>
    </row>
    <row r="2" spans="2:28" ht="16" customHeight="1" x14ac:dyDescent="0.25">
      <c r="B2" s="116" t="s">
        <v>26</v>
      </c>
      <c r="C2" s="117"/>
      <c r="D2" s="7">
        <f>+'Formato ficha resumen'!C2</f>
        <v>2024</v>
      </c>
      <c r="E2" s="121" t="s">
        <v>27</v>
      </c>
      <c r="F2" s="122"/>
      <c r="G2" s="122"/>
      <c r="H2" s="122"/>
      <c r="I2" s="122"/>
      <c r="J2" s="122"/>
      <c r="K2" s="122"/>
      <c r="L2" s="122"/>
      <c r="M2" s="122"/>
      <c r="N2" s="122"/>
      <c r="O2" s="122"/>
      <c r="P2" s="122"/>
      <c r="Q2" s="122"/>
      <c r="R2" s="123"/>
      <c r="S2" s="100"/>
      <c r="T2" s="100"/>
      <c r="U2" s="100"/>
      <c r="V2" s="100"/>
      <c r="W2" s="100"/>
      <c r="X2" s="100"/>
      <c r="Y2" s="100"/>
      <c r="Z2" s="100"/>
      <c r="AA2" s="100"/>
      <c r="AB2" s="100"/>
    </row>
    <row r="3" spans="2:28" ht="16" x14ac:dyDescent="0.25">
      <c r="B3" s="116" t="s">
        <v>23</v>
      </c>
      <c r="C3" s="117"/>
      <c r="D3" s="16">
        <f>'Formato ficha resumen'!C3</f>
        <v>45293</v>
      </c>
      <c r="E3" s="118"/>
      <c r="F3" s="119"/>
      <c r="G3" s="119"/>
      <c r="H3" s="119"/>
      <c r="I3" s="119"/>
      <c r="J3" s="119"/>
      <c r="K3" s="119"/>
      <c r="L3" s="119"/>
      <c r="M3" s="119"/>
      <c r="N3" s="119"/>
      <c r="O3" s="119"/>
      <c r="P3" s="119"/>
      <c r="Q3" s="119"/>
      <c r="R3" s="120"/>
      <c r="S3" s="100"/>
      <c r="T3" s="100"/>
      <c r="U3" s="100"/>
      <c r="V3" s="100"/>
      <c r="W3" s="100"/>
      <c r="X3" s="100"/>
      <c r="Y3" s="100"/>
      <c r="Z3" s="100"/>
      <c r="AA3" s="100"/>
      <c r="AB3" s="100"/>
    </row>
    <row r="4" spans="2:28" ht="16" x14ac:dyDescent="0.25">
      <c r="B4" s="116" t="s">
        <v>24</v>
      </c>
      <c r="C4" s="117"/>
      <c r="D4" s="16">
        <f>+'Formato ficha resumen'!C4</f>
        <v>45322</v>
      </c>
      <c r="E4" s="121" t="str">
        <f>+'Formato ficha resumen'!D4</f>
        <v>Programa de Transparencia y Ética Pública - PTEP</v>
      </c>
      <c r="F4" s="122"/>
      <c r="G4" s="122"/>
      <c r="H4" s="122"/>
      <c r="I4" s="122"/>
      <c r="J4" s="122"/>
      <c r="K4" s="122"/>
      <c r="L4" s="122"/>
      <c r="M4" s="122"/>
      <c r="N4" s="122"/>
      <c r="O4" s="122"/>
      <c r="P4" s="122"/>
      <c r="Q4" s="122"/>
      <c r="R4" s="123"/>
      <c r="S4" s="100"/>
      <c r="T4" s="100"/>
      <c r="U4" s="100"/>
      <c r="V4" s="100"/>
      <c r="W4" s="100"/>
      <c r="X4" s="100"/>
      <c r="Y4" s="100"/>
      <c r="Z4" s="100"/>
      <c r="AA4" s="100"/>
      <c r="AB4" s="100"/>
    </row>
    <row r="5" spans="2:28" ht="16" x14ac:dyDescent="0.25">
      <c r="B5" s="116" t="s">
        <v>25</v>
      </c>
      <c r="C5" s="117"/>
      <c r="D5" s="7">
        <f>+'Formato ficha resumen'!C5</f>
        <v>1</v>
      </c>
      <c r="E5" s="118"/>
      <c r="F5" s="119"/>
      <c r="G5" s="119"/>
      <c r="H5" s="119"/>
      <c r="I5" s="119"/>
      <c r="J5" s="119"/>
      <c r="K5" s="119"/>
      <c r="L5" s="119"/>
      <c r="M5" s="119"/>
      <c r="N5" s="119"/>
      <c r="O5" s="119"/>
      <c r="P5" s="119"/>
      <c r="Q5" s="119"/>
      <c r="R5" s="120"/>
      <c r="S5" s="100"/>
      <c r="T5" s="100"/>
      <c r="U5" s="100"/>
      <c r="V5" s="100"/>
      <c r="W5" s="100"/>
      <c r="X5" s="100"/>
      <c r="Y5" s="100"/>
      <c r="Z5" s="100"/>
      <c r="AA5" s="100"/>
      <c r="AB5" s="100"/>
    </row>
    <row r="6" spans="2:28" ht="15" x14ac:dyDescent="0.3">
      <c r="B6" s="124" t="s">
        <v>545</v>
      </c>
      <c r="C6" s="118" t="s">
        <v>0</v>
      </c>
      <c r="D6" s="119"/>
      <c r="E6" s="119"/>
      <c r="F6" s="120"/>
      <c r="G6" s="111" t="s">
        <v>1</v>
      </c>
      <c r="H6" s="111"/>
      <c r="I6" s="111"/>
      <c r="J6" s="124" t="s">
        <v>18</v>
      </c>
      <c r="K6" s="124"/>
      <c r="L6" s="124"/>
      <c r="M6" s="111" t="s">
        <v>32</v>
      </c>
      <c r="N6" s="111"/>
      <c r="O6" s="111" t="s">
        <v>35</v>
      </c>
      <c r="P6" s="111"/>
      <c r="Q6" s="111"/>
      <c r="R6" s="111"/>
      <c r="S6" s="111"/>
      <c r="T6" s="111"/>
      <c r="U6" s="111"/>
      <c r="V6" s="111"/>
      <c r="W6" s="111"/>
      <c r="X6" s="111"/>
      <c r="Y6" s="111"/>
      <c r="Z6" s="111"/>
      <c r="AA6" s="111" t="s">
        <v>88</v>
      </c>
      <c r="AB6" s="111"/>
    </row>
    <row r="7" spans="2:28" ht="54" customHeight="1" x14ac:dyDescent="0.25">
      <c r="B7" s="124"/>
      <c r="C7" s="13" t="s">
        <v>3</v>
      </c>
      <c r="D7" s="24" t="s">
        <v>22</v>
      </c>
      <c r="E7" s="24" t="s">
        <v>28</v>
      </c>
      <c r="F7" s="24" t="s">
        <v>17</v>
      </c>
      <c r="G7" s="24" t="s">
        <v>2</v>
      </c>
      <c r="H7" s="24" t="s">
        <v>21</v>
      </c>
      <c r="I7" s="24" t="s">
        <v>16</v>
      </c>
      <c r="J7" s="24" t="s">
        <v>29</v>
      </c>
      <c r="K7" s="24" t="s">
        <v>30</v>
      </c>
      <c r="L7" s="24" t="s">
        <v>31</v>
      </c>
      <c r="M7" s="24" t="s">
        <v>33</v>
      </c>
      <c r="N7" s="24" t="s">
        <v>34</v>
      </c>
      <c r="O7" s="25" t="s">
        <v>36</v>
      </c>
      <c r="P7" s="25" t="s">
        <v>37</v>
      </c>
      <c r="Q7" s="25" t="s">
        <v>38</v>
      </c>
      <c r="R7" s="25" t="s">
        <v>39</v>
      </c>
      <c r="S7" s="25" t="s">
        <v>40</v>
      </c>
      <c r="T7" s="25" t="s">
        <v>41</v>
      </c>
      <c r="U7" s="25" t="s">
        <v>42</v>
      </c>
      <c r="V7" s="25" t="s">
        <v>43</v>
      </c>
      <c r="W7" s="25" t="s">
        <v>44</v>
      </c>
      <c r="X7" s="25" t="s">
        <v>45</v>
      </c>
      <c r="Y7" s="25" t="s">
        <v>46</v>
      </c>
      <c r="Z7" s="25" t="s">
        <v>47</v>
      </c>
      <c r="AA7" s="24" t="s">
        <v>89</v>
      </c>
      <c r="AB7" s="24" t="s">
        <v>90</v>
      </c>
    </row>
    <row r="8" spans="2:28" ht="89" customHeight="1" x14ac:dyDescent="0.25">
      <c r="B8" s="112" t="s">
        <v>209</v>
      </c>
      <c r="C8" s="13" t="s">
        <v>92</v>
      </c>
      <c r="D8" s="27" t="s">
        <v>210</v>
      </c>
      <c r="E8" s="27" t="s">
        <v>211</v>
      </c>
      <c r="F8" s="8" t="s">
        <v>423</v>
      </c>
      <c r="G8" s="8" t="s">
        <v>212</v>
      </c>
      <c r="H8" s="8" t="s">
        <v>213</v>
      </c>
      <c r="I8" s="8" t="s">
        <v>202</v>
      </c>
      <c r="J8" s="8" t="s">
        <v>95</v>
      </c>
      <c r="K8" s="8"/>
      <c r="L8" s="8"/>
      <c r="M8" s="29">
        <v>45444</v>
      </c>
      <c r="N8" s="29">
        <v>45473</v>
      </c>
      <c r="O8" s="30"/>
      <c r="P8" s="30"/>
      <c r="Q8" s="30"/>
      <c r="R8" s="30"/>
      <c r="S8" s="30"/>
      <c r="T8" s="30" t="s">
        <v>95</v>
      </c>
      <c r="U8" s="30"/>
      <c r="V8" s="30"/>
      <c r="W8" s="30"/>
      <c r="X8" s="30"/>
      <c r="Y8" s="30"/>
      <c r="Z8" s="30"/>
      <c r="AA8" s="8" t="s">
        <v>313</v>
      </c>
      <c r="AB8" s="8" t="s">
        <v>314</v>
      </c>
    </row>
    <row r="9" spans="2:28" ht="59.5" customHeight="1" x14ac:dyDescent="0.25">
      <c r="B9" s="113"/>
      <c r="C9" s="13" t="s">
        <v>134</v>
      </c>
      <c r="D9" s="27" t="s">
        <v>315</v>
      </c>
      <c r="E9" s="27" t="s">
        <v>214</v>
      </c>
      <c r="F9" s="8" t="s">
        <v>316</v>
      </c>
      <c r="G9" s="8" t="s">
        <v>215</v>
      </c>
      <c r="H9" s="8"/>
      <c r="I9" s="8" t="s">
        <v>202</v>
      </c>
      <c r="J9" s="8" t="s">
        <v>95</v>
      </c>
      <c r="K9" s="8"/>
      <c r="L9" s="8"/>
      <c r="M9" s="29">
        <v>45383</v>
      </c>
      <c r="N9" s="29">
        <v>45412</v>
      </c>
      <c r="O9" s="30"/>
      <c r="P9" s="30"/>
      <c r="Q9" s="30"/>
      <c r="R9" s="30" t="s">
        <v>95</v>
      </c>
      <c r="S9" s="30"/>
      <c r="T9" s="30"/>
      <c r="U9" s="30"/>
      <c r="V9" s="30"/>
      <c r="W9" s="30"/>
      <c r="X9" s="30"/>
      <c r="Y9" s="30"/>
      <c r="Z9" s="30"/>
      <c r="AA9" s="8" t="s">
        <v>313</v>
      </c>
      <c r="AB9" s="8" t="s">
        <v>314</v>
      </c>
    </row>
    <row r="10" spans="2:28" ht="84.5" customHeight="1" x14ac:dyDescent="0.25">
      <c r="B10" s="113"/>
      <c r="C10" s="13" t="s">
        <v>140</v>
      </c>
      <c r="D10" s="27" t="s">
        <v>300</v>
      </c>
      <c r="E10" s="27" t="s">
        <v>417</v>
      </c>
      <c r="F10" s="31" t="s">
        <v>219</v>
      </c>
      <c r="G10" s="31" t="s">
        <v>220</v>
      </c>
      <c r="H10" s="31" t="s">
        <v>217</v>
      </c>
      <c r="I10" s="31" t="s">
        <v>221</v>
      </c>
      <c r="J10" s="8" t="s">
        <v>95</v>
      </c>
      <c r="K10" s="8"/>
      <c r="L10" s="8"/>
      <c r="M10" s="29" t="s">
        <v>267</v>
      </c>
      <c r="N10" s="29" t="s">
        <v>268</v>
      </c>
      <c r="O10" s="32" t="s">
        <v>217</v>
      </c>
      <c r="P10" s="33" t="s">
        <v>217</v>
      </c>
      <c r="Q10" s="33" t="s">
        <v>95</v>
      </c>
      <c r="R10" s="33" t="s">
        <v>217</v>
      </c>
      <c r="S10" s="33" t="s">
        <v>217</v>
      </c>
      <c r="T10" s="33" t="s">
        <v>95</v>
      </c>
      <c r="U10" s="33" t="s">
        <v>217</v>
      </c>
      <c r="V10" s="33" t="s">
        <v>217</v>
      </c>
      <c r="W10" s="33" t="s">
        <v>95</v>
      </c>
      <c r="X10" s="33" t="s">
        <v>217</v>
      </c>
      <c r="Y10" s="33" t="s">
        <v>95</v>
      </c>
      <c r="Z10" s="33"/>
      <c r="AA10" s="34" t="s">
        <v>500</v>
      </c>
      <c r="AB10" s="34" t="s">
        <v>501</v>
      </c>
    </row>
    <row r="11" spans="2:28" ht="67.5" x14ac:dyDescent="0.25">
      <c r="B11" s="8" t="s">
        <v>445</v>
      </c>
      <c r="C11" s="31" t="s">
        <v>97</v>
      </c>
      <c r="D11" s="27" t="s">
        <v>222</v>
      </c>
      <c r="E11" s="27" t="s">
        <v>223</v>
      </c>
      <c r="F11" s="31" t="s">
        <v>224</v>
      </c>
      <c r="G11" s="31" t="s">
        <v>225</v>
      </c>
      <c r="H11" s="31" t="s">
        <v>226</v>
      </c>
      <c r="I11" s="31" t="s">
        <v>139</v>
      </c>
      <c r="J11" s="8" t="s">
        <v>95</v>
      </c>
      <c r="K11" s="8"/>
      <c r="L11" s="8"/>
      <c r="M11" s="29">
        <v>45292</v>
      </c>
      <c r="N11" s="29">
        <v>45322</v>
      </c>
      <c r="O11" s="33" t="s">
        <v>95</v>
      </c>
      <c r="P11" s="33" t="s">
        <v>217</v>
      </c>
      <c r="Q11" s="33"/>
      <c r="R11" s="33" t="s">
        <v>217</v>
      </c>
      <c r="S11" s="33" t="s">
        <v>217</v>
      </c>
      <c r="T11" s="33" t="s">
        <v>217</v>
      </c>
      <c r="U11" s="33" t="s">
        <v>217</v>
      </c>
      <c r="V11" s="33" t="s">
        <v>217</v>
      </c>
      <c r="W11" s="33" t="s">
        <v>217</v>
      </c>
      <c r="X11" s="33" t="s">
        <v>217</v>
      </c>
      <c r="Y11" s="33" t="s">
        <v>217</v>
      </c>
      <c r="Z11" s="33" t="s">
        <v>217</v>
      </c>
      <c r="AA11" s="31" t="s">
        <v>476</v>
      </c>
      <c r="AB11" s="35" t="s">
        <v>477</v>
      </c>
    </row>
    <row r="12" spans="2:28" ht="71" customHeight="1" x14ac:dyDescent="0.25">
      <c r="B12" s="109" t="s">
        <v>446</v>
      </c>
      <c r="C12" s="31" t="s">
        <v>106</v>
      </c>
      <c r="D12" s="27" t="s">
        <v>346</v>
      </c>
      <c r="E12" s="37" t="s">
        <v>347</v>
      </c>
      <c r="F12" s="31" t="s">
        <v>224</v>
      </c>
      <c r="G12" s="31" t="s">
        <v>128</v>
      </c>
      <c r="H12" s="31"/>
      <c r="I12" s="31" t="s">
        <v>139</v>
      </c>
      <c r="J12" s="8" t="s">
        <v>95</v>
      </c>
      <c r="K12" s="8"/>
      <c r="L12" s="8"/>
      <c r="M12" s="29">
        <v>45536</v>
      </c>
      <c r="N12" s="29">
        <v>45565</v>
      </c>
      <c r="O12" s="31" t="s">
        <v>217</v>
      </c>
      <c r="P12" s="31" t="s">
        <v>217</v>
      </c>
      <c r="Q12" s="31" t="s">
        <v>217</v>
      </c>
      <c r="R12" s="31" t="s">
        <v>217</v>
      </c>
      <c r="S12" s="31" t="s">
        <v>217</v>
      </c>
      <c r="T12" s="31" t="s">
        <v>217</v>
      </c>
      <c r="U12" s="31" t="s">
        <v>217</v>
      </c>
      <c r="V12" s="31" t="s">
        <v>217</v>
      </c>
      <c r="W12" s="31" t="s">
        <v>95</v>
      </c>
      <c r="X12" s="31" t="s">
        <v>217</v>
      </c>
      <c r="Y12" s="31" t="s">
        <v>217</v>
      </c>
      <c r="Z12" s="31" t="s">
        <v>217</v>
      </c>
      <c r="AA12" s="31" t="s">
        <v>476</v>
      </c>
      <c r="AB12" s="31" t="s">
        <v>475</v>
      </c>
    </row>
    <row r="13" spans="2:28" ht="69" customHeight="1" x14ac:dyDescent="0.25">
      <c r="B13" s="114"/>
      <c r="C13" s="31" t="s">
        <v>196</v>
      </c>
      <c r="D13" s="27" t="s">
        <v>348</v>
      </c>
      <c r="E13" s="37" t="s">
        <v>349</v>
      </c>
      <c r="F13" s="31" t="s">
        <v>224</v>
      </c>
      <c r="G13" s="31" t="s">
        <v>128</v>
      </c>
      <c r="H13" s="31"/>
      <c r="I13" s="31" t="s">
        <v>139</v>
      </c>
      <c r="J13" s="8" t="s">
        <v>95</v>
      </c>
      <c r="K13" s="8"/>
      <c r="L13" s="8"/>
      <c r="M13" s="29">
        <v>45536</v>
      </c>
      <c r="N13" s="29">
        <v>45565</v>
      </c>
      <c r="O13" s="31" t="s">
        <v>217</v>
      </c>
      <c r="P13" s="31" t="s">
        <v>217</v>
      </c>
      <c r="Q13" s="31" t="s">
        <v>217</v>
      </c>
      <c r="R13" s="31" t="s">
        <v>217</v>
      </c>
      <c r="S13" s="31" t="s">
        <v>217</v>
      </c>
      <c r="T13" s="31" t="s">
        <v>217</v>
      </c>
      <c r="U13" s="31" t="s">
        <v>217</v>
      </c>
      <c r="V13" s="31" t="s">
        <v>217</v>
      </c>
      <c r="W13" s="31" t="s">
        <v>95</v>
      </c>
      <c r="X13" s="31" t="s">
        <v>217</v>
      </c>
      <c r="Y13" s="31" t="s">
        <v>217</v>
      </c>
      <c r="Z13" s="31" t="s">
        <v>217</v>
      </c>
      <c r="AA13" s="31" t="s">
        <v>476</v>
      </c>
      <c r="AB13" s="31" t="s">
        <v>480</v>
      </c>
    </row>
    <row r="14" spans="2:28" ht="67.5" x14ac:dyDescent="0.25">
      <c r="B14" s="114"/>
      <c r="C14" s="31" t="s">
        <v>198</v>
      </c>
      <c r="D14" s="27" t="s">
        <v>228</v>
      </c>
      <c r="E14" s="27" t="s">
        <v>350</v>
      </c>
      <c r="F14" s="31" t="s">
        <v>224</v>
      </c>
      <c r="G14" s="31" t="s">
        <v>194</v>
      </c>
      <c r="H14" s="31" t="s">
        <v>217</v>
      </c>
      <c r="I14" s="31" t="s">
        <v>94</v>
      </c>
      <c r="J14" s="8" t="s">
        <v>95</v>
      </c>
      <c r="K14" s="8"/>
      <c r="L14" s="8"/>
      <c r="M14" s="31" t="s">
        <v>472</v>
      </c>
      <c r="N14" s="31" t="s">
        <v>473</v>
      </c>
      <c r="O14" s="31" t="s">
        <v>217</v>
      </c>
      <c r="P14" s="31" t="s">
        <v>217</v>
      </c>
      <c r="Q14" s="31"/>
      <c r="R14" s="31" t="s">
        <v>217</v>
      </c>
      <c r="S14" s="31" t="s">
        <v>95</v>
      </c>
      <c r="T14" s="31" t="s">
        <v>217</v>
      </c>
      <c r="U14" s="31"/>
      <c r="V14" s="31" t="s">
        <v>217</v>
      </c>
      <c r="W14" s="31" t="s">
        <v>95</v>
      </c>
      <c r="X14" s="31" t="s">
        <v>217</v>
      </c>
      <c r="Y14" s="31"/>
      <c r="Z14" s="31" t="s">
        <v>217</v>
      </c>
      <c r="AA14" s="8" t="s">
        <v>312</v>
      </c>
      <c r="AB14" s="8" t="s">
        <v>474</v>
      </c>
    </row>
    <row r="15" spans="2:28" ht="84" customHeight="1" x14ac:dyDescent="0.25">
      <c r="B15" s="114"/>
      <c r="C15" s="31" t="s">
        <v>301</v>
      </c>
      <c r="D15" s="27" t="s">
        <v>502</v>
      </c>
      <c r="E15" s="27" t="s">
        <v>424</v>
      </c>
      <c r="F15" s="31" t="s">
        <v>224</v>
      </c>
      <c r="G15" s="31" t="s">
        <v>227</v>
      </c>
      <c r="H15" s="31" t="s">
        <v>217</v>
      </c>
      <c r="I15" s="31" t="s">
        <v>205</v>
      </c>
      <c r="J15" s="8" t="s">
        <v>95</v>
      </c>
      <c r="K15" s="8"/>
      <c r="L15" s="8"/>
      <c r="M15" s="29">
        <v>45474</v>
      </c>
      <c r="N15" s="29">
        <v>45504</v>
      </c>
      <c r="O15" s="31" t="s">
        <v>217</v>
      </c>
      <c r="P15" s="31" t="s">
        <v>217</v>
      </c>
      <c r="Q15" s="31" t="s">
        <v>217</v>
      </c>
      <c r="R15" s="31" t="s">
        <v>217</v>
      </c>
      <c r="S15" s="31" t="s">
        <v>217</v>
      </c>
      <c r="T15" s="31" t="s">
        <v>217</v>
      </c>
      <c r="U15" s="31" t="s">
        <v>95</v>
      </c>
      <c r="V15" s="31" t="s">
        <v>217</v>
      </c>
      <c r="W15" s="31" t="s">
        <v>217</v>
      </c>
      <c r="X15" s="31" t="s">
        <v>217</v>
      </c>
      <c r="Y15" s="31" t="s">
        <v>217</v>
      </c>
      <c r="Z15" s="31" t="s">
        <v>217</v>
      </c>
      <c r="AA15" s="8" t="s">
        <v>488</v>
      </c>
      <c r="AB15" s="8" t="s">
        <v>498</v>
      </c>
    </row>
    <row r="16" spans="2:28" ht="86" customHeight="1" x14ac:dyDescent="0.25">
      <c r="B16" s="26" t="s">
        <v>388</v>
      </c>
      <c r="C16" s="31" t="s">
        <v>109</v>
      </c>
      <c r="D16" s="27" t="s">
        <v>503</v>
      </c>
      <c r="E16" s="27" t="s">
        <v>542</v>
      </c>
      <c r="F16" s="31" t="s">
        <v>444</v>
      </c>
      <c r="G16" s="31" t="s">
        <v>128</v>
      </c>
      <c r="H16" s="31" t="s">
        <v>389</v>
      </c>
      <c r="I16" s="31" t="s">
        <v>139</v>
      </c>
      <c r="J16" s="8" t="s">
        <v>95</v>
      </c>
      <c r="K16" s="8"/>
      <c r="L16" s="8"/>
      <c r="M16" s="31" t="s">
        <v>520</v>
      </c>
      <c r="N16" s="29">
        <v>45611</v>
      </c>
      <c r="O16" s="33" t="s">
        <v>217</v>
      </c>
      <c r="P16" s="33" t="s">
        <v>217</v>
      </c>
      <c r="Q16" s="33" t="s">
        <v>217</v>
      </c>
      <c r="R16" s="33" t="s">
        <v>217</v>
      </c>
      <c r="S16" s="33" t="s">
        <v>217</v>
      </c>
      <c r="T16" s="33" t="s">
        <v>217</v>
      </c>
      <c r="U16" s="33" t="s">
        <v>217</v>
      </c>
      <c r="V16" s="33"/>
      <c r="W16" s="33"/>
      <c r="X16" s="33" t="s">
        <v>217</v>
      </c>
      <c r="Y16" s="33" t="s">
        <v>95</v>
      </c>
      <c r="Z16" s="33" t="s">
        <v>217</v>
      </c>
      <c r="AA16" s="31" t="s">
        <v>476</v>
      </c>
      <c r="AB16" s="31" t="s">
        <v>480</v>
      </c>
    </row>
    <row r="17" spans="2:29" ht="168.5" customHeight="1" x14ac:dyDescent="0.25">
      <c r="B17" s="9" t="s">
        <v>229</v>
      </c>
      <c r="C17" s="31" t="s">
        <v>230</v>
      </c>
      <c r="D17" s="27" t="s">
        <v>231</v>
      </c>
      <c r="E17" s="38" t="s">
        <v>232</v>
      </c>
      <c r="F17" s="31" t="s">
        <v>233</v>
      </c>
      <c r="G17" s="31" t="s">
        <v>227</v>
      </c>
      <c r="H17" s="31" t="s">
        <v>234</v>
      </c>
      <c r="I17" s="31" t="s">
        <v>205</v>
      </c>
      <c r="J17" s="8" t="s">
        <v>95</v>
      </c>
      <c r="K17" s="8"/>
      <c r="L17" s="8"/>
      <c r="M17" s="31" t="s">
        <v>275</v>
      </c>
      <c r="N17" s="31" t="s">
        <v>276</v>
      </c>
      <c r="O17" s="33" t="s">
        <v>95</v>
      </c>
      <c r="P17" s="33" t="s">
        <v>217</v>
      </c>
      <c r="Q17" s="33" t="s">
        <v>95</v>
      </c>
      <c r="R17" s="33" t="s">
        <v>217</v>
      </c>
      <c r="S17" s="33" t="s">
        <v>217</v>
      </c>
      <c r="T17" s="33" t="s">
        <v>95</v>
      </c>
      <c r="U17" s="33" t="s">
        <v>217</v>
      </c>
      <c r="V17" s="33" t="s">
        <v>217</v>
      </c>
      <c r="W17" s="33" t="s">
        <v>95</v>
      </c>
      <c r="X17" s="33" t="s">
        <v>217</v>
      </c>
      <c r="Y17" s="33" t="s">
        <v>217</v>
      </c>
      <c r="Z17" s="33" t="s">
        <v>217</v>
      </c>
      <c r="AA17" s="8" t="s">
        <v>488</v>
      </c>
      <c r="AB17" s="8" t="s">
        <v>499</v>
      </c>
    </row>
    <row r="18" spans="2:29" ht="14" x14ac:dyDescent="0.25">
      <c r="B18" s="39"/>
      <c r="C18" s="18"/>
      <c r="D18" s="40"/>
      <c r="E18" s="40"/>
      <c r="F18" s="18"/>
      <c r="G18" s="18"/>
      <c r="H18" s="18"/>
      <c r="I18" s="18"/>
      <c r="J18" s="18"/>
      <c r="K18" s="18"/>
      <c r="L18" s="18"/>
      <c r="M18" s="18"/>
      <c r="N18" s="18"/>
      <c r="O18" s="18"/>
      <c r="P18" s="18"/>
      <c r="Q18" s="18"/>
      <c r="R18" s="18"/>
      <c r="S18" s="18"/>
      <c r="T18" s="18"/>
      <c r="U18" s="18"/>
      <c r="V18" s="18"/>
      <c r="W18" s="18"/>
      <c r="X18" s="18"/>
      <c r="Y18" s="18"/>
      <c r="Z18" s="18"/>
      <c r="AA18" s="18"/>
      <c r="AB18" s="18"/>
      <c r="AC18" s="18"/>
    </row>
    <row r="19" spans="2:29" ht="30" customHeight="1" x14ac:dyDescent="0.25">
      <c r="B19" s="9" t="s">
        <v>298</v>
      </c>
      <c r="C19" s="124" t="s">
        <v>22</v>
      </c>
      <c r="D19" s="124"/>
      <c r="E19" s="24" t="s">
        <v>124</v>
      </c>
      <c r="F19" s="24" t="s">
        <v>125</v>
      </c>
      <c r="G19" s="24" t="s">
        <v>2</v>
      </c>
      <c r="H19" s="24" t="s">
        <v>21</v>
      </c>
      <c r="I19" s="24" t="s">
        <v>16</v>
      </c>
      <c r="J19" s="24" t="s">
        <v>29</v>
      </c>
      <c r="K19" s="24" t="s">
        <v>30</v>
      </c>
      <c r="L19" s="24" t="s">
        <v>31</v>
      </c>
      <c r="M19" s="9" t="s">
        <v>33</v>
      </c>
      <c r="N19" s="9" t="s">
        <v>262</v>
      </c>
      <c r="O19" s="25" t="s">
        <v>36</v>
      </c>
      <c r="P19" s="25" t="s">
        <v>37</v>
      </c>
      <c r="Q19" s="25" t="s">
        <v>38</v>
      </c>
      <c r="R19" s="25" t="s">
        <v>39</v>
      </c>
      <c r="S19" s="25" t="s">
        <v>40</v>
      </c>
      <c r="T19" s="25" t="s">
        <v>41</v>
      </c>
      <c r="U19" s="25" t="s">
        <v>42</v>
      </c>
      <c r="V19" s="25" t="s">
        <v>43</v>
      </c>
      <c r="W19" s="25" t="s">
        <v>44</v>
      </c>
      <c r="X19" s="25" t="s">
        <v>45</v>
      </c>
      <c r="Y19" s="25" t="s">
        <v>46</v>
      </c>
      <c r="Z19" s="25" t="s">
        <v>47</v>
      </c>
      <c r="AA19" s="24" t="s">
        <v>89</v>
      </c>
      <c r="AB19" s="24" t="s">
        <v>90</v>
      </c>
    </row>
    <row r="20" spans="2:29" ht="73.5" customHeight="1" x14ac:dyDescent="0.25">
      <c r="B20" s="112" t="s">
        <v>497</v>
      </c>
      <c r="C20" s="13" t="s">
        <v>92</v>
      </c>
      <c r="D20" s="27" t="s">
        <v>302</v>
      </c>
      <c r="E20" s="27" t="s">
        <v>521</v>
      </c>
      <c r="F20" s="8" t="s">
        <v>136</v>
      </c>
      <c r="G20" s="8" t="s">
        <v>102</v>
      </c>
      <c r="H20" s="8" t="s">
        <v>132</v>
      </c>
      <c r="I20" s="8" t="s">
        <v>133</v>
      </c>
      <c r="J20" s="8" t="s">
        <v>95</v>
      </c>
      <c r="K20" s="8"/>
      <c r="L20" s="8"/>
      <c r="M20" s="8" t="s">
        <v>263</v>
      </c>
      <c r="N20" s="8" t="s">
        <v>264</v>
      </c>
      <c r="O20" s="8"/>
      <c r="P20" s="8"/>
      <c r="Q20" s="30"/>
      <c r="R20" s="8"/>
      <c r="S20" s="8" t="s">
        <v>95</v>
      </c>
      <c r="T20" s="30"/>
      <c r="U20" s="8"/>
      <c r="V20" s="8"/>
      <c r="W20" s="30" t="s">
        <v>95</v>
      </c>
      <c r="X20" s="8"/>
      <c r="Y20" s="8" t="s">
        <v>95</v>
      </c>
      <c r="Z20" s="8"/>
      <c r="AA20" s="8"/>
      <c r="AB20" s="8"/>
    </row>
    <row r="21" spans="2:29" ht="95.5" customHeight="1" x14ac:dyDescent="0.25">
      <c r="B21" s="113"/>
      <c r="C21" s="13" t="s">
        <v>134</v>
      </c>
      <c r="D21" s="27" t="s">
        <v>135</v>
      </c>
      <c r="E21" s="27" t="s">
        <v>418</v>
      </c>
      <c r="F21" s="8" t="s">
        <v>136</v>
      </c>
      <c r="G21" s="8" t="s">
        <v>137</v>
      </c>
      <c r="H21" s="8"/>
      <c r="I21" s="8" t="s">
        <v>94</v>
      </c>
      <c r="J21" s="8" t="s">
        <v>95</v>
      </c>
      <c r="K21" s="8"/>
      <c r="L21" s="8"/>
      <c r="M21" s="41" t="s">
        <v>265</v>
      </c>
      <c r="N21" s="41" t="s">
        <v>266</v>
      </c>
      <c r="O21" s="8"/>
      <c r="P21" s="8"/>
      <c r="Q21" s="30"/>
      <c r="R21" s="8"/>
      <c r="S21" s="8" t="s">
        <v>95</v>
      </c>
      <c r="T21" s="30"/>
      <c r="U21" s="8"/>
      <c r="V21" s="8"/>
      <c r="W21" s="30"/>
      <c r="X21" s="8"/>
      <c r="Y21" s="8" t="s">
        <v>95</v>
      </c>
      <c r="Z21" s="8"/>
      <c r="AA21" s="8" t="s">
        <v>312</v>
      </c>
      <c r="AB21" s="8" t="s">
        <v>474</v>
      </c>
    </row>
    <row r="22" spans="2:29" ht="138.5" customHeight="1" x14ac:dyDescent="0.25">
      <c r="B22" s="113"/>
      <c r="C22" s="13" t="s">
        <v>129</v>
      </c>
      <c r="D22" s="27" t="s">
        <v>419</v>
      </c>
      <c r="E22" s="27" t="s">
        <v>390</v>
      </c>
      <c r="F22" s="8" t="s">
        <v>136</v>
      </c>
      <c r="G22" s="8" t="s">
        <v>138</v>
      </c>
      <c r="H22" s="8" t="s">
        <v>132</v>
      </c>
      <c r="I22" s="8" t="s">
        <v>139</v>
      </c>
      <c r="J22" s="8" t="s">
        <v>95</v>
      </c>
      <c r="K22" s="8"/>
      <c r="L22" s="8"/>
      <c r="M22" s="42" t="s">
        <v>111</v>
      </c>
      <c r="N22" s="42" t="s">
        <v>112</v>
      </c>
      <c r="O22" s="8"/>
      <c r="P22" s="8"/>
      <c r="Q22" s="8"/>
      <c r="R22" s="8"/>
      <c r="S22" s="8"/>
      <c r="T22" s="8" t="s">
        <v>95</v>
      </c>
      <c r="U22" s="8"/>
      <c r="V22" s="8"/>
      <c r="W22" s="8"/>
      <c r="X22" s="8"/>
      <c r="Y22" s="8" t="s">
        <v>95</v>
      </c>
      <c r="Z22" s="8"/>
      <c r="AA22" s="8" t="s">
        <v>312</v>
      </c>
      <c r="AB22" s="8" t="s">
        <v>474</v>
      </c>
    </row>
    <row r="23" spans="2:29" ht="137" customHeight="1" x14ac:dyDescent="0.25">
      <c r="B23" s="113"/>
      <c r="C23" s="13" t="s">
        <v>140</v>
      </c>
      <c r="D23" s="27" t="s">
        <v>283</v>
      </c>
      <c r="E23" s="27" t="s">
        <v>421</v>
      </c>
      <c r="F23" s="8" t="s">
        <v>136</v>
      </c>
      <c r="G23" s="8" t="s">
        <v>94</v>
      </c>
      <c r="H23" s="8" t="s">
        <v>132</v>
      </c>
      <c r="I23" s="8" t="s">
        <v>94</v>
      </c>
      <c r="J23" s="8" t="s">
        <v>95</v>
      </c>
      <c r="K23" s="8"/>
      <c r="L23" s="8"/>
      <c r="M23" s="42" t="s">
        <v>111</v>
      </c>
      <c r="N23" s="42" t="s">
        <v>112</v>
      </c>
      <c r="O23" s="8"/>
      <c r="P23" s="8"/>
      <c r="Q23" s="8"/>
      <c r="R23" s="8"/>
      <c r="S23" s="8"/>
      <c r="T23" s="8" t="s">
        <v>95</v>
      </c>
      <c r="U23" s="8"/>
      <c r="V23" s="8"/>
      <c r="W23" s="8"/>
      <c r="X23" s="8"/>
      <c r="Y23" s="8" t="s">
        <v>95</v>
      </c>
      <c r="Z23" s="8"/>
      <c r="AA23" s="8" t="s">
        <v>312</v>
      </c>
      <c r="AB23" s="8" t="s">
        <v>474</v>
      </c>
    </row>
    <row r="24" spans="2:29" ht="98" customHeight="1" x14ac:dyDescent="0.25">
      <c r="B24" s="113"/>
      <c r="C24" s="13" t="s">
        <v>141</v>
      </c>
      <c r="D24" s="27" t="s">
        <v>305</v>
      </c>
      <c r="E24" s="27" t="s">
        <v>284</v>
      </c>
      <c r="F24" s="8" t="s">
        <v>136</v>
      </c>
      <c r="G24" s="8" t="s">
        <v>142</v>
      </c>
      <c r="H24" s="8" t="s">
        <v>143</v>
      </c>
      <c r="I24" s="8" t="s">
        <v>133</v>
      </c>
      <c r="J24" s="8" t="s">
        <v>95</v>
      </c>
      <c r="K24" s="8"/>
      <c r="L24" s="8"/>
      <c r="M24" s="42" t="s">
        <v>267</v>
      </c>
      <c r="N24" s="42" t="s">
        <v>268</v>
      </c>
      <c r="O24" s="8"/>
      <c r="P24" s="8"/>
      <c r="Q24" s="8" t="s">
        <v>95</v>
      </c>
      <c r="R24" s="8"/>
      <c r="S24" s="8"/>
      <c r="T24" s="8" t="s">
        <v>95</v>
      </c>
      <c r="U24" s="8"/>
      <c r="V24" s="8"/>
      <c r="W24" s="8" t="s">
        <v>95</v>
      </c>
      <c r="X24" s="8"/>
      <c r="Y24" s="8" t="s">
        <v>95</v>
      </c>
      <c r="Z24" s="8"/>
      <c r="AA24" s="8" t="s">
        <v>312</v>
      </c>
      <c r="AB24" s="8" t="s">
        <v>474</v>
      </c>
    </row>
    <row r="25" spans="2:29" ht="182" customHeight="1" x14ac:dyDescent="0.25">
      <c r="B25" s="113"/>
      <c r="C25" s="13" t="s">
        <v>144</v>
      </c>
      <c r="D25" s="27" t="s">
        <v>420</v>
      </c>
      <c r="E25" s="27" t="s">
        <v>351</v>
      </c>
      <c r="F25" s="8" t="s">
        <v>145</v>
      </c>
      <c r="G25" s="8" t="s">
        <v>132</v>
      </c>
      <c r="H25" s="8"/>
      <c r="I25" s="8" t="s">
        <v>146</v>
      </c>
      <c r="J25" s="8" t="s">
        <v>95</v>
      </c>
      <c r="K25" s="8"/>
      <c r="L25" s="8"/>
      <c r="M25" s="42" t="s">
        <v>267</v>
      </c>
      <c r="N25" s="42" t="s">
        <v>268</v>
      </c>
      <c r="O25" s="8"/>
      <c r="P25" s="8"/>
      <c r="Q25" s="8" t="s">
        <v>95</v>
      </c>
      <c r="R25" s="8"/>
      <c r="S25" s="8"/>
      <c r="T25" s="8" t="s">
        <v>95</v>
      </c>
      <c r="U25" s="8"/>
      <c r="V25" s="8"/>
      <c r="W25" s="8" t="s">
        <v>95</v>
      </c>
      <c r="X25" s="8"/>
      <c r="Y25" s="8" t="s">
        <v>95</v>
      </c>
      <c r="Z25" s="8"/>
      <c r="AA25" s="8" t="s">
        <v>312</v>
      </c>
      <c r="AB25" s="8" t="s">
        <v>474</v>
      </c>
    </row>
    <row r="26" spans="2:29" ht="177.5" customHeight="1" x14ac:dyDescent="0.25">
      <c r="B26" s="113"/>
      <c r="C26" s="13" t="s">
        <v>147</v>
      </c>
      <c r="D26" s="27" t="s">
        <v>148</v>
      </c>
      <c r="E26" s="27" t="s">
        <v>149</v>
      </c>
      <c r="F26" s="8" t="s">
        <v>136</v>
      </c>
      <c r="G26" s="8" t="s">
        <v>150</v>
      </c>
      <c r="H26" s="8" t="s">
        <v>151</v>
      </c>
      <c r="I26" s="8" t="s">
        <v>150</v>
      </c>
      <c r="J26" s="8" t="s">
        <v>95</v>
      </c>
      <c r="K26" s="8"/>
      <c r="L26" s="8"/>
      <c r="M26" s="8" t="s">
        <v>111</v>
      </c>
      <c r="N26" s="8" t="s">
        <v>112</v>
      </c>
      <c r="O26" s="8"/>
      <c r="P26" s="8"/>
      <c r="Q26" s="8"/>
      <c r="R26" s="8"/>
      <c r="S26" s="8"/>
      <c r="T26" s="8" t="s">
        <v>95</v>
      </c>
      <c r="U26" s="8"/>
      <c r="V26" s="8"/>
      <c r="W26" s="8"/>
      <c r="X26" s="8"/>
      <c r="Y26" s="8" t="s">
        <v>95</v>
      </c>
      <c r="Z26" s="8"/>
      <c r="AA26" s="8" t="s">
        <v>364</v>
      </c>
      <c r="AB26" s="8" t="s">
        <v>489</v>
      </c>
    </row>
    <row r="27" spans="2:29" ht="67.5" x14ac:dyDescent="0.25">
      <c r="B27" s="113"/>
      <c r="C27" s="13" t="s">
        <v>152</v>
      </c>
      <c r="D27" s="27" t="s">
        <v>533</v>
      </c>
      <c r="E27" s="27" t="s">
        <v>307</v>
      </c>
      <c r="F27" s="8" t="s">
        <v>153</v>
      </c>
      <c r="G27" s="8" t="s">
        <v>154</v>
      </c>
      <c r="H27" s="41"/>
      <c r="I27" s="8" t="s">
        <v>94</v>
      </c>
      <c r="J27" s="8" t="s">
        <v>95</v>
      </c>
      <c r="K27" s="8"/>
      <c r="L27" s="8"/>
      <c r="M27" s="8" t="s">
        <v>308</v>
      </c>
      <c r="N27" s="8" t="s">
        <v>309</v>
      </c>
      <c r="O27" s="8" t="s">
        <v>95</v>
      </c>
      <c r="P27" s="8"/>
      <c r="Q27" s="8"/>
      <c r="R27" s="8"/>
      <c r="S27" s="8"/>
      <c r="T27" s="8"/>
      <c r="U27" s="8" t="s">
        <v>95</v>
      </c>
      <c r="V27" s="8"/>
      <c r="W27" s="8"/>
      <c r="X27" s="8"/>
      <c r="Y27" s="8"/>
      <c r="Z27" s="8"/>
      <c r="AA27" s="8" t="s">
        <v>312</v>
      </c>
      <c r="AB27" s="8" t="s">
        <v>474</v>
      </c>
      <c r="AC27" s="8"/>
    </row>
    <row r="28" spans="2:29" ht="67.5" x14ac:dyDescent="0.25">
      <c r="B28" s="113"/>
      <c r="C28" s="13" t="s">
        <v>155</v>
      </c>
      <c r="D28" s="27" t="s">
        <v>414</v>
      </c>
      <c r="E28" s="27" t="s">
        <v>415</v>
      </c>
      <c r="F28" s="8" t="s">
        <v>156</v>
      </c>
      <c r="G28" s="8" t="s">
        <v>157</v>
      </c>
      <c r="H28" s="8"/>
      <c r="I28" s="8" t="s">
        <v>190</v>
      </c>
      <c r="J28" s="8" t="s">
        <v>95</v>
      </c>
      <c r="K28" s="8"/>
      <c r="L28" s="8"/>
      <c r="M28" s="42" t="s">
        <v>269</v>
      </c>
      <c r="N28" s="42" t="s">
        <v>270</v>
      </c>
      <c r="O28" s="8"/>
      <c r="P28" s="8"/>
      <c r="Q28" s="8" t="s">
        <v>95</v>
      </c>
      <c r="R28" s="8"/>
      <c r="S28" s="8"/>
      <c r="T28" s="8" t="s">
        <v>95</v>
      </c>
      <c r="U28" s="8"/>
      <c r="V28" s="8"/>
      <c r="W28" s="8" t="s">
        <v>95</v>
      </c>
      <c r="X28" s="8"/>
      <c r="Y28" s="8"/>
      <c r="Z28" s="8" t="s">
        <v>95</v>
      </c>
      <c r="AA28" s="8" t="s">
        <v>312</v>
      </c>
      <c r="AB28" s="8" t="s">
        <v>474</v>
      </c>
    </row>
    <row r="29" spans="2:29" ht="113" customHeight="1" x14ac:dyDescent="0.25">
      <c r="B29" s="113"/>
      <c r="C29" s="13" t="s">
        <v>159</v>
      </c>
      <c r="D29" s="27" t="s">
        <v>160</v>
      </c>
      <c r="E29" s="27" t="s">
        <v>416</v>
      </c>
      <c r="F29" s="44" t="s">
        <v>512</v>
      </c>
      <c r="G29" s="8" t="s">
        <v>146</v>
      </c>
      <c r="H29" s="8" t="s">
        <v>132</v>
      </c>
      <c r="I29" s="8" t="s">
        <v>190</v>
      </c>
      <c r="J29" s="8" t="s">
        <v>95</v>
      </c>
      <c r="K29" s="8"/>
      <c r="L29" s="8"/>
      <c r="M29" s="42" t="s">
        <v>269</v>
      </c>
      <c r="N29" s="42" t="s">
        <v>270</v>
      </c>
      <c r="O29" s="8"/>
      <c r="P29" s="8"/>
      <c r="Q29" s="8" t="s">
        <v>95</v>
      </c>
      <c r="R29" s="8"/>
      <c r="S29" s="8"/>
      <c r="T29" s="8" t="s">
        <v>95</v>
      </c>
      <c r="U29" s="8"/>
      <c r="V29" s="8"/>
      <c r="W29" s="8" t="s">
        <v>95</v>
      </c>
      <c r="X29" s="8"/>
      <c r="Y29" s="8"/>
      <c r="Z29" s="8" t="s">
        <v>95</v>
      </c>
      <c r="AA29" s="8" t="s">
        <v>510</v>
      </c>
      <c r="AB29" s="8" t="s">
        <v>510</v>
      </c>
    </row>
    <row r="30" spans="2:29" ht="44.5" customHeight="1" x14ac:dyDescent="0.25">
      <c r="B30" s="113"/>
      <c r="C30" s="13" t="s">
        <v>161</v>
      </c>
      <c r="D30" s="27" t="s">
        <v>162</v>
      </c>
      <c r="E30" s="27" t="s">
        <v>163</v>
      </c>
      <c r="F30" s="8" t="s">
        <v>511</v>
      </c>
      <c r="G30" s="8" t="s">
        <v>146</v>
      </c>
      <c r="H30" s="8" t="s">
        <v>132</v>
      </c>
      <c r="I30" s="8" t="s">
        <v>190</v>
      </c>
      <c r="J30" s="8" t="s">
        <v>95</v>
      </c>
      <c r="K30" s="8"/>
      <c r="L30" s="8"/>
      <c r="M30" s="41">
        <v>44562</v>
      </c>
      <c r="N30" s="41">
        <v>44895</v>
      </c>
      <c r="O30" s="30" t="s">
        <v>95</v>
      </c>
      <c r="P30" s="30" t="s">
        <v>95</v>
      </c>
      <c r="Q30" s="30" t="s">
        <v>95</v>
      </c>
      <c r="R30" s="30"/>
      <c r="S30" s="30" t="s">
        <v>95</v>
      </c>
      <c r="T30" s="30" t="s">
        <v>95</v>
      </c>
      <c r="U30" s="30" t="s">
        <v>95</v>
      </c>
      <c r="V30" s="30"/>
      <c r="W30" s="30" t="s">
        <v>95</v>
      </c>
      <c r="X30" s="30" t="s">
        <v>95</v>
      </c>
      <c r="Y30" s="30" t="s">
        <v>95</v>
      </c>
      <c r="Z30" s="8"/>
      <c r="AA30" s="8" t="s">
        <v>510</v>
      </c>
      <c r="AB30" s="8" t="s">
        <v>510</v>
      </c>
    </row>
    <row r="31" spans="2:29" ht="45" customHeight="1" x14ac:dyDescent="0.25">
      <c r="B31" s="113"/>
      <c r="C31" s="13" t="s">
        <v>164</v>
      </c>
      <c r="D31" s="27" t="s">
        <v>534</v>
      </c>
      <c r="E31" s="27" t="s">
        <v>165</v>
      </c>
      <c r="F31" s="8" t="s">
        <v>513</v>
      </c>
      <c r="G31" s="8" t="s">
        <v>146</v>
      </c>
      <c r="H31" s="8" t="s">
        <v>132</v>
      </c>
      <c r="I31" s="8" t="s">
        <v>190</v>
      </c>
      <c r="J31" s="8" t="s">
        <v>95</v>
      </c>
      <c r="K31" s="8"/>
      <c r="L31" s="8"/>
      <c r="M31" s="41" t="s">
        <v>504</v>
      </c>
      <c r="N31" s="41" t="s">
        <v>278</v>
      </c>
      <c r="O31" s="8"/>
      <c r="P31" s="8"/>
      <c r="Q31" s="8"/>
      <c r="R31" s="8"/>
      <c r="S31" s="8" t="s">
        <v>95</v>
      </c>
      <c r="T31" s="8"/>
      <c r="U31" s="8"/>
      <c r="V31" s="8"/>
      <c r="W31" s="8"/>
      <c r="X31" s="8"/>
      <c r="Y31" s="8"/>
      <c r="Z31" s="8" t="s">
        <v>95</v>
      </c>
      <c r="AA31" s="8" t="s">
        <v>510</v>
      </c>
      <c r="AB31" s="8" t="s">
        <v>510</v>
      </c>
    </row>
    <row r="32" spans="2:29" ht="40.5" x14ac:dyDescent="0.25">
      <c r="B32" s="113"/>
      <c r="C32" s="13" t="s">
        <v>166</v>
      </c>
      <c r="D32" s="27" t="s">
        <v>447</v>
      </c>
      <c r="E32" s="27" t="s">
        <v>167</v>
      </c>
      <c r="F32" s="8" t="s">
        <v>168</v>
      </c>
      <c r="G32" s="8" t="s">
        <v>146</v>
      </c>
      <c r="H32" s="41"/>
      <c r="I32" s="8" t="s">
        <v>190</v>
      </c>
      <c r="J32" s="8" t="s">
        <v>95</v>
      </c>
      <c r="K32" s="8"/>
      <c r="L32" s="8"/>
      <c r="M32" s="41" t="s">
        <v>504</v>
      </c>
      <c r="N32" s="41" t="s">
        <v>278</v>
      </c>
      <c r="O32" s="8"/>
      <c r="P32" s="8"/>
      <c r="Q32" s="8"/>
      <c r="R32" s="8"/>
      <c r="S32" s="8" t="s">
        <v>95</v>
      </c>
      <c r="T32" s="8"/>
      <c r="U32" s="8"/>
      <c r="V32" s="8"/>
      <c r="W32" s="8"/>
      <c r="X32" s="8"/>
      <c r="Y32" s="8"/>
      <c r="Z32" s="8" t="s">
        <v>95</v>
      </c>
      <c r="AA32" s="8" t="s">
        <v>312</v>
      </c>
      <c r="AB32" s="8" t="s">
        <v>474</v>
      </c>
    </row>
    <row r="33" spans="2:28" ht="71.5" customHeight="1" x14ac:dyDescent="0.25">
      <c r="B33" s="113"/>
      <c r="C33" s="13" t="s">
        <v>434</v>
      </c>
      <c r="D33" s="27" t="s">
        <v>289</v>
      </c>
      <c r="E33" s="27" t="s">
        <v>288</v>
      </c>
      <c r="F33" s="8" t="s">
        <v>242</v>
      </c>
      <c r="G33" s="8" t="s">
        <v>243</v>
      </c>
      <c r="H33" s="8"/>
      <c r="I33" s="8" t="s">
        <v>190</v>
      </c>
      <c r="J33" s="8" t="s">
        <v>95</v>
      </c>
      <c r="K33" s="8"/>
      <c r="L33" s="8"/>
      <c r="M33" s="41" t="s">
        <v>273</v>
      </c>
      <c r="N33" s="41" t="s">
        <v>274</v>
      </c>
      <c r="O33" s="30"/>
      <c r="P33" s="30"/>
      <c r="Q33" s="30"/>
      <c r="R33" s="30"/>
      <c r="S33" s="30"/>
      <c r="T33" s="30" t="s">
        <v>95</v>
      </c>
      <c r="U33" s="30"/>
      <c r="V33" s="30"/>
      <c r="W33" s="30"/>
      <c r="X33" s="30"/>
      <c r="Y33" s="30" t="s">
        <v>95</v>
      </c>
      <c r="Z33" s="30"/>
      <c r="AA33" s="8" t="s">
        <v>312</v>
      </c>
      <c r="AB33" s="8" t="s">
        <v>474</v>
      </c>
    </row>
    <row r="34" spans="2:28" ht="55.5" customHeight="1" x14ac:dyDescent="0.25">
      <c r="B34" s="113"/>
      <c r="C34" s="13" t="s">
        <v>435</v>
      </c>
      <c r="D34" s="27" t="s">
        <v>439</v>
      </c>
      <c r="E34" s="27" t="s">
        <v>244</v>
      </c>
      <c r="F34" s="8" t="s">
        <v>245</v>
      </c>
      <c r="G34" s="8" t="s">
        <v>243</v>
      </c>
      <c r="H34" s="41"/>
      <c r="I34" s="8" t="s">
        <v>190</v>
      </c>
      <c r="J34" s="8" t="s">
        <v>95</v>
      </c>
      <c r="K34" s="8"/>
      <c r="L34" s="8"/>
      <c r="M34" s="8" t="s">
        <v>290</v>
      </c>
      <c r="N34" s="8" t="s">
        <v>291</v>
      </c>
      <c r="O34" s="30"/>
      <c r="P34" s="30"/>
      <c r="Q34" s="30" t="s">
        <v>95</v>
      </c>
      <c r="R34" s="30"/>
      <c r="S34" s="30"/>
      <c r="T34" s="30" t="s">
        <v>95</v>
      </c>
      <c r="U34" s="30"/>
      <c r="V34" s="30"/>
      <c r="W34" s="30" t="s">
        <v>95</v>
      </c>
      <c r="X34" s="30"/>
      <c r="Y34" s="30" t="s">
        <v>95</v>
      </c>
      <c r="Z34" s="30"/>
      <c r="AA34" s="8" t="s">
        <v>312</v>
      </c>
      <c r="AB34" s="8" t="s">
        <v>474</v>
      </c>
    </row>
    <row r="35" spans="2:28" ht="67.5" customHeight="1" x14ac:dyDescent="0.25">
      <c r="B35" s="113"/>
      <c r="C35" s="13" t="s">
        <v>436</v>
      </c>
      <c r="D35" s="27" t="s">
        <v>246</v>
      </c>
      <c r="E35" s="27" t="s">
        <v>247</v>
      </c>
      <c r="F35" s="8" t="s">
        <v>248</v>
      </c>
      <c r="G35" s="8" t="s">
        <v>243</v>
      </c>
      <c r="H35" s="41" t="s">
        <v>249</v>
      </c>
      <c r="I35" s="8" t="s">
        <v>190</v>
      </c>
      <c r="J35" s="8" t="s">
        <v>95</v>
      </c>
      <c r="K35" s="8"/>
      <c r="L35" s="8"/>
      <c r="M35" s="41">
        <v>45444</v>
      </c>
      <c r="N35" s="41">
        <v>45473</v>
      </c>
      <c r="O35" s="30"/>
      <c r="P35" s="30"/>
      <c r="Q35" s="30"/>
      <c r="R35" s="30"/>
      <c r="S35" s="30"/>
      <c r="T35" s="30" t="s">
        <v>95</v>
      </c>
      <c r="U35" s="30"/>
      <c r="V35" s="30"/>
      <c r="W35" s="30"/>
      <c r="X35" s="30"/>
      <c r="Y35" s="30"/>
      <c r="Z35" s="30"/>
      <c r="AA35" s="8" t="s">
        <v>312</v>
      </c>
      <c r="AB35" s="8" t="s">
        <v>474</v>
      </c>
    </row>
    <row r="36" spans="2:28" ht="67.5" customHeight="1" x14ac:dyDescent="0.25">
      <c r="B36" s="113"/>
      <c r="C36" s="13" t="s">
        <v>437</v>
      </c>
      <c r="D36" s="27" t="s">
        <v>250</v>
      </c>
      <c r="E36" s="27" t="s">
        <v>294</v>
      </c>
      <c r="F36" s="8" t="s">
        <v>248</v>
      </c>
      <c r="G36" s="8" t="s">
        <v>243</v>
      </c>
      <c r="H36" s="8" t="s">
        <v>249</v>
      </c>
      <c r="I36" s="8" t="s">
        <v>190</v>
      </c>
      <c r="J36" s="8" t="s">
        <v>95</v>
      </c>
      <c r="K36" s="8"/>
      <c r="L36" s="8"/>
      <c r="M36" s="8" t="s">
        <v>281</v>
      </c>
      <c r="N36" s="8" t="s">
        <v>292</v>
      </c>
      <c r="O36" s="30"/>
      <c r="P36" s="30"/>
      <c r="Q36" s="30"/>
      <c r="R36" s="30"/>
      <c r="S36" s="30" t="s">
        <v>95</v>
      </c>
      <c r="T36" s="30"/>
      <c r="U36" s="30"/>
      <c r="V36" s="30"/>
      <c r="W36" s="30"/>
      <c r="X36" s="30" t="s">
        <v>95</v>
      </c>
      <c r="Y36" s="30"/>
      <c r="Z36" s="30"/>
      <c r="AA36" s="8" t="s">
        <v>312</v>
      </c>
      <c r="AB36" s="8" t="s">
        <v>474</v>
      </c>
    </row>
    <row r="37" spans="2:28" ht="67.5" customHeight="1" x14ac:dyDescent="0.25">
      <c r="B37" s="115"/>
      <c r="C37" s="13" t="s">
        <v>438</v>
      </c>
      <c r="D37" s="27" t="s">
        <v>251</v>
      </c>
      <c r="E37" s="27" t="s">
        <v>293</v>
      </c>
      <c r="F37" s="8" t="s">
        <v>248</v>
      </c>
      <c r="G37" s="8" t="s">
        <v>243</v>
      </c>
      <c r="H37" s="8" t="s">
        <v>249</v>
      </c>
      <c r="I37" s="8" t="s">
        <v>190</v>
      </c>
      <c r="J37" s="8" t="s">
        <v>95</v>
      </c>
      <c r="K37" s="8"/>
      <c r="L37" s="8"/>
      <c r="M37" s="8" t="s">
        <v>279</v>
      </c>
      <c r="N37" s="8" t="s">
        <v>280</v>
      </c>
      <c r="O37" s="30"/>
      <c r="P37" s="30"/>
      <c r="Q37" s="30" t="s">
        <v>95</v>
      </c>
      <c r="R37" s="30"/>
      <c r="S37" s="30"/>
      <c r="T37" s="30"/>
      <c r="U37" s="30"/>
      <c r="V37" s="30"/>
      <c r="W37" s="30" t="s">
        <v>95</v>
      </c>
      <c r="X37" s="30"/>
      <c r="Y37" s="30"/>
      <c r="Z37" s="30"/>
      <c r="AA37" s="8" t="s">
        <v>312</v>
      </c>
      <c r="AB37" s="8" t="s">
        <v>474</v>
      </c>
    </row>
    <row r="38" spans="2:28" ht="67.5" x14ac:dyDescent="0.25">
      <c r="B38" s="112" t="s">
        <v>496</v>
      </c>
      <c r="C38" s="13" t="s">
        <v>97</v>
      </c>
      <c r="D38" s="27" t="s">
        <v>169</v>
      </c>
      <c r="E38" s="27" t="s">
        <v>303</v>
      </c>
      <c r="F38" s="8" t="s">
        <v>136</v>
      </c>
      <c r="G38" s="8" t="s">
        <v>102</v>
      </c>
      <c r="H38" s="8"/>
      <c r="I38" s="8" t="s">
        <v>133</v>
      </c>
      <c r="J38" s="8" t="s">
        <v>95</v>
      </c>
      <c r="K38" s="8"/>
      <c r="L38" s="8"/>
      <c r="M38" s="8" t="s">
        <v>522</v>
      </c>
      <c r="N38" s="8" t="s">
        <v>523</v>
      </c>
      <c r="O38" s="8"/>
      <c r="P38" s="8" t="s">
        <v>95</v>
      </c>
      <c r="Q38" s="30"/>
      <c r="R38" s="8"/>
      <c r="S38" s="8"/>
      <c r="T38" s="30"/>
      <c r="U38" s="8"/>
      <c r="V38" s="8" t="s">
        <v>95</v>
      </c>
      <c r="W38" s="30"/>
      <c r="X38" s="8"/>
      <c r="Y38" s="8"/>
      <c r="Z38" s="8"/>
      <c r="AA38" s="8"/>
      <c r="AB38" s="8"/>
    </row>
    <row r="39" spans="2:28" ht="81.5" customHeight="1" x14ac:dyDescent="0.25">
      <c r="B39" s="113"/>
      <c r="C39" s="13" t="s">
        <v>100</v>
      </c>
      <c r="D39" s="27" t="s">
        <v>170</v>
      </c>
      <c r="E39" s="27" t="s">
        <v>448</v>
      </c>
      <c r="F39" s="8" t="s">
        <v>136</v>
      </c>
      <c r="G39" s="8" t="s">
        <v>137</v>
      </c>
      <c r="H39" s="8"/>
      <c r="I39" s="8" t="s">
        <v>94</v>
      </c>
      <c r="J39" s="8" t="s">
        <v>95</v>
      </c>
      <c r="K39" s="8"/>
      <c r="L39" s="8"/>
      <c r="M39" s="47">
        <v>45444</v>
      </c>
      <c r="N39" s="47">
        <v>45473</v>
      </c>
      <c r="O39" s="8"/>
      <c r="P39" s="8"/>
      <c r="Q39" s="30"/>
      <c r="R39" s="8"/>
      <c r="S39" s="8"/>
      <c r="T39" s="30" t="s">
        <v>95</v>
      </c>
      <c r="U39" s="8"/>
      <c r="V39" s="8"/>
      <c r="W39" s="30"/>
      <c r="X39" s="8"/>
      <c r="Y39" s="8"/>
      <c r="Z39" s="8"/>
      <c r="AA39" s="8" t="s">
        <v>312</v>
      </c>
      <c r="AB39" s="8" t="s">
        <v>474</v>
      </c>
    </row>
    <row r="40" spans="2:28" ht="74.5" customHeight="1" x14ac:dyDescent="0.25">
      <c r="B40" s="113"/>
      <c r="C40" s="13" t="s">
        <v>101</v>
      </c>
      <c r="D40" s="27" t="s">
        <v>425</v>
      </c>
      <c r="E40" s="27" t="s">
        <v>391</v>
      </c>
      <c r="F40" s="8" t="s">
        <v>136</v>
      </c>
      <c r="G40" s="8" t="s">
        <v>138</v>
      </c>
      <c r="H40" s="8"/>
      <c r="I40" s="8" t="s">
        <v>139</v>
      </c>
      <c r="J40" s="8" t="s">
        <v>95</v>
      </c>
      <c r="K40" s="8"/>
      <c r="L40" s="8"/>
      <c r="M40" s="42" t="s">
        <v>111</v>
      </c>
      <c r="N40" s="42" t="s">
        <v>112</v>
      </c>
      <c r="O40" s="8"/>
      <c r="P40" s="8"/>
      <c r="Q40" s="8"/>
      <c r="R40" s="8"/>
      <c r="S40" s="8"/>
      <c r="T40" s="8" t="s">
        <v>95</v>
      </c>
      <c r="U40" s="8"/>
      <c r="V40" s="8"/>
      <c r="W40" s="8"/>
      <c r="X40" s="8"/>
      <c r="Y40" s="8" t="s">
        <v>95</v>
      </c>
      <c r="Z40" s="8"/>
      <c r="AA40" s="8" t="s">
        <v>312</v>
      </c>
      <c r="AB40" s="8" t="s">
        <v>474</v>
      </c>
    </row>
    <row r="41" spans="2:28" ht="99.5" customHeight="1" x14ac:dyDescent="0.25">
      <c r="B41" s="113"/>
      <c r="C41" s="13" t="s">
        <v>171</v>
      </c>
      <c r="D41" s="27" t="s">
        <v>304</v>
      </c>
      <c r="E41" s="27" t="s">
        <v>172</v>
      </c>
      <c r="F41" s="8" t="s">
        <v>136</v>
      </c>
      <c r="G41" s="8" t="s">
        <v>94</v>
      </c>
      <c r="H41" s="8"/>
      <c r="I41" s="8" t="s">
        <v>94</v>
      </c>
      <c r="J41" s="8" t="s">
        <v>95</v>
      </c>
      <c r="K41" s="8"/>
      <c r="L41" s="8"/>
      <c r="M41" s="42" t="s">
        <v>111</v>
      </c>
      <c r="N41" s="42" t="s">
        <v>112</v>
      </c>
      <c r="O41" s="8"/>
      <c r="P41" s="8"/>
      <c r="Q41" s="8"/>
      <c r="R41" s="8"/>
      <c r="S41" s="8"/>
      <c r="T41" s="8" t="s">
        <v>95</v>
      </c>
      <c r="U41" s="8"/>
      <c r="V41" s="8"/>
      <c r="W41" s="8"/>
      <c r="X41" s="8"/>
      <c r="Y41" s="8" t="s">
        <v>95</v>
      </c>
      <c r="Z41" s="8"/>
      <c r="AA41" s="8" t="s">
        <v>312</v>
      </c>
      <c r="AB41" s="8" t="s">
        <v>474</v>
      </c>
    </row>
    <row r="42" spans="2:28" ht="220" customHeight="1" x14ac:dyDescent="0.25">
      <c r="B42" s="113"/>
      <c r="C42" s="13" t="s">
        <v>173</v>
      </c>
      <c r="D42" s="27" t="s">
        <v>306</v>
      </c>
      <c r="E42" s="27" t="s">
        <v>285</v>
      </c>
      <c r="F42" s="8" t="s">
        <v>174</v>
      </c>
      <c r="G42" s="8" t="s">
        <v>175</v>
      </c>
      <c r="H42" s="41" t="s">
        <v>176</v>
      </c>
      <c r="I42" s="8" t="s">
        <v>133</v>
      </c>
      <c r="J42" s="8" t="s">
        <v>95</v>
      </c>
      <c r="K42" s="8"/>
      <c r="L42" s="8"/>
      <c r="M42" s="41">
        <v>45293</v>
      </c>
      <c r="N42" s="41">
        <v>45626</v>
      </c>
      <c r="O42" s="8" t="s">
        <v>95</v>
      </c>
      <c r="P42" s="8" t="s">
        <v>95</v>
      </c>
      <c r="Q42" s="8" t="s">
        <v>95</v>
      </c>
      <c r="R42" s="8" t="s">
        <v>95</v>
      </c>
      <c r="S42" s="8" t="s">
        <v>95</v>
      </c>
      <c r="T42" s="8" t="s">
        <v>95</v>
      </c>
      <c r="U42" s="8" t="s">
        <v>95</v>
      </c>
      <c r="V42" s="8" t="s">
        <v>95</v>
      </c>
      <c r="W42" s="8" t="s">
        <v>95</v>
      </c>
      <c r="X42" s="8" t="s">
        <v>95</v>
      </c>
      <c r="Y42" s="8" t="s">
        <v>95</v>
      </c>
      <c r="Z42" s="8"/>
      <c r="AA42" s="8" t="s">
        <v>312</v>
      </c>
      <c r="AB42" s="8" t="s">
        <v>474</v>
      </c>
    </row>
    <row r="43" spans="2:28" ht="54" x14ac:dyDescent="0.25">
      <c r="B43" s="113"/>
      <c r="C43" s="13" t="s">
        <v>177</v>
      </c>
      <c r="D43" s="27" t="s">
        <v>449</v>
      </c>
      <c r="E43" s="27" t="s">
        <v>178</v>
      </c>
      <c r="F43" s="8" t="s">
        <v>136</v>
      </c>
      <c r="G43" s="8" t="s">
        <v>132</v>
      </c>
      <c r="H43" s="8"/>
      <c r="I43" s="8" t="s">
        <v>158</v>
      </c>
      <c r="J43" s="8" t="s">
        <v>95</v>
      </c>
      <c r="K43" s="8"/>
      <c r="L43" s="8"/>
      <c r="M43" s="42" t="s">
        <v>267</v>
      </c>
      <c r="N43" s="42" t="s">
        <v>268</v>
      </c>
      <c r="O43" s="8"/>
      <c r="P43" s="8"/>
      <c r="Q43" s="8" t="s">
        <v>95</v>
      </c>
      <c r="R43" s="8"/>
      <c r="S43" s="8"/>
      <c r="T43" s="8" t="s">
        <v>95</v>
      </c>
      <c r="U43" s="8"/>
      <c r="V43" s="8"/>
      <c r="W43" s="8" t="s">
        <v>95</v>
      </c>
      <c r="X43" s="8"/>
      <c r="Y43" s="8" t="s">
        <v>95</v>
      </c>
      <c r="Z43" s="8"/>
      <c r="AA43" s="8" t="s">
        <v>312</v>
      </c>
      <c r="AB43" s="8" t="s">
        <v>474</v>
      </c>
    </row>
    <row r="44" spans="2:28" ht="82" customHeight="1" x14ac:dyDescent="0.25">
      <c r="B44" s="113"/>
      <c r="C44" s="13" t="s">
        <v>179</v>
      </c>
      <c r="D44" s="27" t="s">
        <v>182</v>
      </c>
      <c r="E44" s="27" t="s">
        <v>183</v>
      </c>
      <c r="F44" s="8" t="s">
        <v>184</v>
      </c>
      <c r="G44" s="8" t="s">
        <v>150</v>
      </c>
      <c r="H44" s="41" t="s">
        <v>185</v>
      </c>
      <c r="I44" s="8"/>
      <c r="J44" s="8" t="s">
        <v>95</v>
      </c>
      <c r="K44" s="8"/>
      <c r="L44" s="8"/>
      <c r="M44" s="8" t="s">
        <v>111</v>
      </c>
      <c r="N44" s="8" t="s">
        <v>112</v>
      </c>
      <c r="O44" s="8"/>
      <c r="P44" s="8"/>
      <c r="Q44" s="8"/>
      <c r="R44" s="8"/>
      <c r="S44" s="8"/>
      <c r="T44" s="8" t="s">
        <v>95</v>
      </c>
      <c r="U44" s="8"/>
      <c r="V44" s="8"/>
      <c r="W44" s="8"/>
      <c r="X44" s="8"/>
      <c r="Y44" s="8" t="s">
        <v>95</v>
      </c>
      <c r="Z44" s="8"/>
      <c r="AA44" s="8" t="s">
        <v>364</v>
      </c>
      <c r="AB44" s="8" t="s">
        <v>489</v>
      </c>
    </row>
    <row r="45" spans="2:28" ht="125.5" customHeight="1" x14ac:dyDescent="0.25">
      <c r="B45" s="113"/>
      <c r="C45" s="13" t="s">
        <v>181</v>
      </c>
      <c r="D45" s="27" t="s">
        <v>287</v>
      </c>
      <c r="E45" s="27" t="s">
        <v>505</v>
      </c>
      <c r="F45" s="8" t="s">
        <v>153</v>
      </c>
      <c r="G45" s="8" t="s">
        <v>235</v>
      </c>
      <c r="H45" s="8"/>
      <c r="I45" s="8" t="s">
        <v>235</v>
      </c>
      <c r="J45" s="45" t="s">
        <v>95</v>
      </c>
      <c r="K45" s="8"/>
      <c r="L45" s="8"/>
      <c r="M45" s="8" t="s">
        <v>111</v>
      </c>
      <c r="N45" s="8" t="s">
        <v>112</v>
      </c>
      <c r="O45" s="30"/>
      <c r="P45" s="30"/>
      <c r="Q45" s="30"/>
      <c r="R45" s="30"/>
      <c r="S45" s="30"/>
      <c r="T45" s="30" t="s">
        <v>95</v>
      </c>
      <c r="U45" s="30"/>
      <c r="V45" s="30"/>
      <c r="W45" s="30"/>
      <c r="X45" s="30"/>
      <c r="Y45" s="30" t="s">
        <v>95</v>
      </c>
      <c r="Z45" s="30"/>
      <c r="AA45" s="8" t="s">
        <v>312</v>
      </c>
      <c r="AB45" s="8" t="s">
        <v>474</v>
      </c>
    </row>
    <row r="46" spans="2:28" ht="54.5" customHeight="1" x14ac:dyDescent="0.25">
      <c r="B46" s="113"/>
      <c r="C46" s="13" t="s">
        <v>186</v>
      </c>
      <c r="D46" s="27" t="s">
        <v>236</v>
      </c>
      <c r="E46" s="27" t="s">
        <v>433</v>
      </c>
      <c r="F46" s="8" t="s">
        <v>136</v>
      </c>
      <c r="G46" s="8" t="s">
        <v>237</v>
      </c>
      <c r="H46" s="41" t="s">
        <v>238</v>
      </c>
      <c r="I46" s="8" t="s">
        <v>237</v>
      </c>
      <c r="J46" s="45" t="s">
        <v>95</v>
      </c>
      <c r="K46" s="8"/>
      <c r="L46" s="8"/>
      <c r="M46" s="8" t="s">
        <v>265</v>
      </c>
      <c r="N46" s="8" t="s">
        <v>277</v>
      </c>
      <c r="O46" s="30"/>
      <c r="P46" s="30"/>
      <c r="Q46" s="30"/>
      <c r="R46" s="30"/>
      <c r="S46" s="30" t="s">
        <v>95</v>
      </c>
      <c r="T46" s="30"/>
      <c r="U46" s="30"/>
      <c r="V46" s="30"/>
      <c r="W46" s="30"/>
      <c r="X46" s="30"/>
      <c r="Y46" s="30" t="s">
        <v>95</v>
      </c>
      <c r="Z46" s="30"/>
      <c r="AA46" s="8" t="s">
        <v>312</v>
      </c>
      <c r="AB46" s="8" t="s">
        <v>474</v>
      </c>
    </row>
    <row r="47" spans="2:28" ht="72" customHeight="1" x14ac:dyDescent="0.25">
      <c r="B47" s="115"/>
      <c r="C47" s="13" t="s">
        <v>490</v>
      </c>
      <c r="D47" s="27" t="s">
        <v>239</v>
      </c>
      <c r="E47" s="27" t="s">
        <v>240</v>
      </c>
      <c r="F47" s="8" t="s">
        <v>110</v>
      </c>
      <c r="G47" s="8" t="s">
        <v>237</v>
      </c>
      <c r="H47" s="41" t="s">
        <v>241</v>
      </c>
      <c r="I47" s="8" t="s">
        <v>237</v>
      </c>
      <c r="J47" s="45" t="s">
        <v>95</v>
      </c>
      <c r="K47" s="8"/>
      <c r="L47" s="8"/>
      <c r="M47" s="41">
        <v>45566</v>
      </c>
      <c r="N47" s="41">
        <v>45596</v>
      </c>
      <c r="O47" s="30"/>
      <c r="P47" s="30"/>
      <c r="Q47" s="30"/>
      <c r="R47" s="30"/>
      <c r="S47" s="30"/>
      <c r="T47" s="30"/>
      <c r="U47" s="30"/>
      <c r="V47" s="30"/>
      <c r="W47" s="30"/>
      <c r="X47" s="30" t="s">
        <v>95</v>
      </c>
      <c r="Y47" s="30"/>
      <c r="Z47" s="30"/>
      <c r="AA47" s="8" t="s">
        <v>312</v>
      </c>
      <c r="AB47" s="8" t="s">
        <v>474</v>
      </c>
    </row>
    <row r="48" spans="2:28" ht="62" customHeight="1" x14ac:dyDescent="0.25">
      <c r="B48" s="109" t="s">
        <v>527</v>
      </c>
      <c r="C48" s="13" t="s">
        <v>186</v>
      </c>
      <c r="D48" s="27" t="s">
        <v>187</v>
      </c>
      <c r="E48" s="27" t="s">
        <v>426</v>
      </c>
      <c r="F48" s="8" t="s">
        <v>188</v>
      </c>
      <c r="G48" s="41" t="s">
        <v>189</v>
      </c>
      <c r="H48" s="8" t="s">
        <v>132</v>
      </c>
      <c r="I48" s="8" t="s">
        <v>150</v>
      </c>
      <c r="J48" s="8" t="s">
        <v>95</v>
      </c>
      <c r="K48" s="8"/>
      <c r="L48" s="8"/>
      <c r="M48" s="41">
        <v>45627</v>
      </c>
      <c r="N48" s="41">
        <v>45657</v>
      </c>
      <c r="O48" s="30"/>
      <c r="P48" s="30"/>
      <c r="Q48" s="30"/>
      <c r="R48" s="30"/>
      <c r="S48" s="30"/>
      <c r="T48" s="30"/>
      <c r="U48" s="30"/>
      <c r="V48" s="30"/>
      <c r="W48" s="30"/>
      <c r="X48" s="30"/>
      <c r="Y48" s="30"/>
      <c r="Z48" s="30" t="s">
        <v>95</v>
      </c>
      <c r="AA48" s="8" t="s">
        <v>364</v>
      </c>
      <c r="AB48" s="8" t="s">
        <v>489</v>
      </c>
    </row>
    <row r="49" spans="2:29" ht="54" x14ac:dyDescent="0.25">
      <c r="B49" s="113"/>
      <c r="C49" s="13" t="s">
        <v>179</v>
      </c>
      <c r="D49" s="27" t="s">
        <v>450</v>
      </c>
      <c r="E49" s="27" t="s">
        <v>180</v>
      </c>
      <c r="F49" s="8" t="s">
        <v>136</v>
      </c>
      <c r="G49" s="8" t="s">
        <v>132</v>
      </c>
      <c r="H49" s="8"/>
      <c r="I49" s="8" t="s">
        <v>158</v>
      </c>
      <c r="J49" s="8" t="s">
        <v>95</v>
      </c>
      <c r="K49" s="8"/>
      <c r="L49" s="8"/>
      <c r="M49" s="41">
        <v>45627</v>
      </c>
      <c r="N49" s="41">
        <v>45641</v>
      </c>
      <c r="O49" s="30"/>
      <c r="P49" s="30"/>
      <c r="Q49" s="30"/>
      <c r="R49" s="30"/>
      <c r="S49" s="30"/>
      <c r="T49" s="30"/>
      <c r="U49" s="30"/>
      <c r="V49" s="30"/>
      <c r="W49" s="30"/>
      <c r="X49" s="30"/>
      <c r="Y49" s="30"/>
      <c r="Z49" s="30" t="s">
        <v>95</v>
      </c>
      <c r="AA49" s="8" t="s">
        <v>312</v>
      </c>
      <c r="AB49" s="8" t="s">
        <v>474</v>
      </c>
    </row>
    <row r="50" spans="2:29" ht="67.5" x14ac:dyDescent="0.25">
      <c r="B50" s="115"/>
      <c r="C50" s="13" t="s">
        <v>191</v>
      </c>
      <c r="D50" s="27" t="s">
        <v>427</v>
      </c>
      <c r="E50" s="27" t="s">
        <v>192</v>
      </c>
      <c r="F50" s="8" t="s">
        <v>168</v>
      </c>
      <c r="G50" s="8" t="s">
        <v>146</v>
      </c>
      <c r="H50" s="8"/>
      <c r="I50" s="8" t="s">
        <v>190</v>
      </c>
      <c r="J50" s="8" t="s">
        <v>95</v>
      </c>
      <c r="K50" s="8"/>
      <c r="L50" s="8"/>
      <c r="M50" s="8" t="s">
        <v>271</v>
      </c>
      <c r="N50" s="8" t="s">
        <v>272</v>
      </c>
      <c r="O50" s="8"/>
      <c r="P50" s="8"/>
      <c r="Q50" s="8"/>
      <c r="R50" s="8"/>
      <c r="S50" s="8"/>
      <c r="T50" s="8" t="s">
        <v>95</v>
      </c>
      <c r="U50" s="8"/>
      <c r="V50" s="8"/>
      <c r="W50" s="8"/>
      <c r="X50" s="8"/>
      <c r="Y50" s="8"/>
      <c r="Z50" s="8" t="s">
        <v>95</v>
      </c>
      <c r="AA50" s="8" t="s">
        <v>312</v>
      </c>
      <c r="AB50" s="8" t="s">
        <v>474</v>
      </c>
    </row>
    <row r="51" spans="2:29" ht="67.5" customHeight="1" x14ac:dyDescent="0.25">
      <c r="B51" s="26" t="s">
        <v>528</v>
      </c>
      <c r="C51" s="8" t="s">
        <v>106</v>
      </c>
      <c r="D51" s="27" t="s">
        <v>310</v>
      </c>
      <c r="E51" s="48" t="s">
        <v>193</v>
      </c>
      <c r="F51" s="8" t="s">
        <v>311</v>
      </c>
      <c r="G51" s="8" t="s">
        <v>194</v>
      </c>
      <c r="H51" s="8" t="s">
        <v>195</v>
      </c>
      <c r="I51" s="8" t="s">
        <v>94</v>
      </c>
      <c r="J51" s="8" t="s">
        <v>95</v>
      </c>
      <c r="K51" s="8" t="s">
        <v>65</v>
      </c>
      <c r="L51" s="8"/>
      <c r="M51" s="41">
        <v>45323</v>
      </c>
      <c r="N51" s="41">
        <v>45351</v>
      </c>
      <c r="O51" s="8"/>
      <c r="P51" s="8" t="s">
        <v>95</v>
      </c>
      <c r="Q51" s="8"/>
      <c r="R51" s="8"/>
      <c r="S51" s="8"/>
      <c r="T51" s="8"/>
      <c r="U51" s="8"/>
      <c r="V51" s="8"/>
      <c r="W51" s="8"/>
      <c r="X51" s="8"/>
      <c r="Y51" s="8"/>
      <c r="Z51" s="8"/>
      <c r="AA51" s="8" t="s">
        <v>312</v>
      </c>
      <c r="AB51" s="8" t="s">
        <v>474</v>
      </c>
    </row>
    <row r="52" spans="2:29" ht="67.5" x14ac:dyDescent="0.25">
      <c r="B52" s="112" t="s">
        <v>529</v>
      </c>
      <c r="C52" s="8" t="s">
        <v>196</v>
      </c>
      <c r="D52" s="27" t="s">
        <v>535</v>
      </c>
      <c r="E52" s="27" t="s">
        <v>379</v>
      </c>
      <c r="F52" s="8" t="s">
        <v>197</v>
      </c>
      <c r="G52" s="8" t="s">
        <v>154</v>
      </c>
      <c r="H52" s="41"/>
      <c r="I52" s="8" t="s">
        <v>94</v>
      </c>
      <c r="J52" s="8" t="s">
        <v>95</v>
      </c>
      <c r="K52" s="8"/>
      <c r="L52" s="8"/>
      <c r="M52" s="41">
        <v>45597</v>
      </c>
      <c r="N52" s="41">
        <v>45626</v>
      </c>
      <c r="O52" s="30"/>
      <c r="P52" s="30"/>
      <c r="Q52" s="30"/>
      <c r="R52" s="30"/>
      <c r="S52" s="30"/>
      <c r="T52" s="30"/>
      <c r="U52" s="30"/>
      <c r="V52" s="30"/>
      <c r="W52" s="30"/>
      <c r="X52" s="30"/>
      <c r="Y52" s="30" t="s">
        <v>95</v>
      </c>
      <c r="Z52" s="30"/>
      <c r="AA52" s="8" t="s">
        <v>312</v>
      </c>
      <c r="AB52" s="8" t="s">
        <v>474</v>
      </c>
    </row>
    <row r="53" spans="2:29" ht="67.5" x14ac:dyDescent="0.25">
      <c r="B53" s="115"/>
      <c r="C53" s="8" t="s">
        <v>198</v>
      </c>
      <c r="D53" s="27" t="s">
        <v>380</v>
      </c>
      <c r="E53" s="27" t="s">
        <v>199</v>
      </c>
      <c r="F53" s="8" t="s">
        <v>378</v>
      </c>
      <c r="G53" s="8" t="s">
        <v>154</v>
      </c>
      <c r="H53" s="41"/>
      <c r="I53" s="8" t="s">
        <v>94</v>
      </c>
      <c r="J53" s="8" t="s">
        <v>95</v>
      </c>
      <c r="K53" s="8"/>
      <c r="L53" s="8"/>
      <c r="M53" s="41">
        <v>45566</v>
      </c>
      <c r="N53" s="41">
        <v>45596</v>
      </c>
      <c r="O53" s="30"/>
      <c r="P53" s="30"/>
      <c r="Q53" s="30"/>
      <c r="R53" s="30"/>
      <c r="S53" s="30"/>
      <c r="T53" s="30"/>
      <c r="U53" s="30"/>
      <c r="V53" s="30"/>
      <c r="W53" s="30"/>
      <c r="X53" s="30" t="s">
        <v>95</v>
      </c>
      <c r="Y53" s="30"/>
      <c r="Z53" s="30"/>
      <c r="AA53" s="8" t="s">
        <v>312</v>
      </c>
      <c r="AB53" s="8" t="s">
        <v>474</v>
      </c>
    </row>
    <row r="54" spans="2:29" ht="67.5" x14ac:dyDescent="0.25">
      <c r="B54" s="9" t="s">
        <v>530</v>
      </c>
      <c r="C54" s="8" t="s">
        <v>109</v>
      </c>
      <c r="D54" s="27" t="s">
        <v>432</v>
      </c>
      <c r="E54" s="27" t="s">
        <v>377</v>
      </c>
      <c r="F54" s="8" t="s">
        <v>153</v>
      </c>
      <c r="G54" s="8" t="s">
        <v>154</v>
      </c>
      <c r="H54" s="41"/>
      <c r="I54" s="8" t="s">
        <v>94</v>
      </c>
      <c r="J54" s="8" t="s">
        <v>95</v>
      </c>
      <c r="K54" s="8"/>
      <c r="L54" s="8"/>
      <c r="M54" s="41">
        <v>45641</v>
      </c>
      <c r="N54" s="41">
        <v>45657</v>
      </c>
      <c r="O54" s="30"/>
      <c r="P54" s="30"/>
      <c r="Q54" s="30"/>
      <c r="R54" s="30"/>
      <c r="S54" s="30"/>
      <c r="T54" s="30"/>
      <c r="U54" s="30"/>
      <c r="V54" s="30"/>
      <c r="W54" s="30"/>
      <c r="X54" s="30"/>
      <c r="Y54" s="30"/>
      <c r="Z54" s="30" t="s">
        <v>95</v>
      </c>
      <c r="AA54" s="8" t="s">
        <v>312</v>
      </c>
      <c r="AB54" s="8" t="s">
        <v>474</v>
      </c>
    </row>
    <row r="55" spans="2:29" ht="18" customHeight="1" x14ac:dyDescent="0.25">
      <c r="B55" s="39"/>
      <c r="C55" s="18"/>
      <c r="D55" s="40"/>
      <c r="E55" s="40"/>
      <c r="F55" s="18"/>
      <c r="G55" s="18"/>
      <c r="H55" s="18"/>
      <c r="I55" s="18"/>
      <c r="M55" s="49"/>
      <c r="N55" s="49"/>
      <c r="O55" s="50"/>
      <c r="P55" s="50"/>
      <c r="Q55" s="50"/>
      <c r="R55" s="50"/>
      <c r="S55" s="50"/>
      <c r="T55" s="50"/>
      <c r="U55" s="50"/>
      <c r="V55" s="50"/>
      <c r="W55" s="50"/>
      <c r="X55" s="50"/>
      <c r="Y55" s="50"/>
      <c r="Z55" s="50"/>
    </row>
    <row r="56" spans="2:29" ht="42" customHeight="1" x14ac:dyDescent="0.25">
      <c r="B56" s="9" t="s">
        <v>286</v>
      </c>
      <c r="C56" s="127" t="s">
        <v>22</v>
      </c>
      <c r="D56" s="128"/>
      <c r="E56" s="9" t="s">
        <v>124</v>
      </c>
      <c r="F56" s="9" t="s">
        <v>125</v>
      </c>
      <c r="G56" s="9" t="s">
        <v>2</v>
      </c>
      <c r="H56" s="9" t="s">
        <v>21</v>
      </c>
      <c r="I56" s="9" t="s">
        <v>16</v>
      </c>
      <c r="J56" s="24" t="s">
        <v>29</v>
      </c>
      <c r="K56" s="24" t="s">
        <v>30</v>
      </c>
      <c r="L56" s="24" t="s">
        <v>31</v>
      </c>
      <c r="M56" s="9" t="s">
        <v>33</v>
      </c>
      <c r="N56" s="9" t="s">
        <v>262</v>
      </c>
      <c r="O56" s="25" t="s">
        <v>36</v>
      </c>
      <c r="P56" s="25" t="s">
        <v>37</v>
      </c>
      <c r="Q56" s="25" t="s">
        <v>38</v>
      </c>
      <c r="R56" s="25" t="s">
        <v>39</v>
      </c>
      <c r="S56" s="25" t="s">
        <v>40</v>
      </c>
      <c r="T56" s="25" t="s">
        <v>41</v>
      </c>
      <c r="U56" s="25" t="s">
        <v>42</v>
      </c>
      <c r="V56" s="25" t="s">
        <v>43</v>
      </c>
      <c r="W56" s="25" t="s">
        <v>44</v>
      </c>
      <c r="X56" s="25" t="s">
        <v>45</v>
      </c>
      <c r="Y56" s="25" t="s">
        <v>46</v>
      </c>
      <c r="Z56" s="25" t="s">
        <v>47</v>
      </c>
      <c r="AA56" s="24" t="s">
        <v>89</v>
      </c>
      <c r="AB56" s="24" t="s">
        <v>90</v>
      </c>
    </row>
    <row r="57" spans="2:29" ht="93" customHeight="1" x14ac:dyDescent="0.25">
      <c r="B57" s="36" t="s">
        <v>451</v>
      </c>
      <c r="C57" s="13" t="s">
        <v>92</v>
      </c>
      <c r="D57" s="37" t="s">
        <v>322</v>
      </c>
      <c r="E57" s="37" t="s">
        <v>323</v>
      </c>
      <c r="F57" s="51" t="s">
        <v>324</v>
      </c>
      <c r="G57" s="51" t="s">
        <v>200</v>
      </c>
      <c r="H57" s="8" t="s">
        <v>201</v>
      </c>
      <c r="I57" s="51" t="s">
        <v>202</v>
      </c>
      <c r="J57" s="8" t="s">
        <v>95</v>
      </c>
      <c r="K57" s="8"/>
      <c r="L57" s="8"/>
      <c r="M57" s="52" t="s">
        <v>325</v>
      </c>
      <c r="N57" s="52" t="s">
        <v>326</v>
      </c>
      <c r="O57" s="30"/>
      <c r="P57" s="30"/>
      <c r="Q57" s="30"/>
      <c r="R57" s="30"/>
      <c r="S57" s="30" t="s">
        <v>95</v>
      </c>
      <c r="T57" s="30"/>
      <c r="U57" s="30"/>
      <c r="V57" s="30"/>
      <c r="W57" s="30" t="s">
        <v>95</v>
      </c>
      <c r="X57" s="30"/>
      <c r="Y57" s="30" t="s">
        <v>95</v>
      </c>
      <c r="Z57" s="30"/>
      <c r="AA57" s="8" t="s">
        <v>313</v>
      </c>
      <c r="AB57" s="8" t="s">
        <v>314</v>
      </c>
      <c r="AC57" s="23"/>
    </row>
    <row r="58" spans="2:29" ht="54" x14ac:dyDescent="0.25">
      <c r="B58" s="36" t="s">
        <v>452</v>
      </c>
      <c r="C58" s="13" t="s">
        <v>97</v>
      </c>
      <c r="D58" s="37" t="s">
        <v>327</v>
      </c>
      <c r="E58" s="37" t="s">
        <v>328</v>
      </c>
      <c r="F58" s="51" t="s">
        <v>536</v>
      </c>
      <c r="G58" s="51" t="s">
        <v>200</v>
      </c>
      <c r="H58" s="8" t="s">
        <v>201</v>
      </c>
      <c r="I58" s="51" t="s">
        <v>202</v>
      </c>
      <c r="J58" s="8" t="s">
        <v>95</v>
      </c>
      <c r="K58" s="8"/>
      <c r="L58" s="8"/>
      <c r="M58" s="52">
        <v>45444</v>
      </c>
      <c r="N58" s="52">
        <v>45473</v>
      </c>
      <c r="O58" s="30"/>
      <c r="P58" s="30"/>
      <c r="Q58" s="30"/>
      <c r="R58" s="30"/>
      <c r="S58" s="30"/>
      <c r="T58" s="30" t="s">
        <v>95</v>
      </c>
      <c r="U58" s="30"/>
      <c r="V58" s="30"/>
      <c r="W58" s="30"/>
      <c r="X58" s="30"/>
      <c r="Y58" s="30"/>
      <c r="Z58" s="30"/>
      <c r="AA58" s="8" t="s">
        <v>313</v>
      </c>
      <c r="AB58" s="8" t="s">
        <v>314</v>
      </c>
      <c r="AC58" s="23"/>
    </row>
    <row r="59" spans="2:29" s="53" customFormat="1" ht="93" customHeight="1" x14ac:dyDescent="0.25">
      <c r="B59" s="109" t="s">
        <v>453</v>
      </c>
      <c r="C59" s="13" t="s">
        <v>106</v>
      </c>
      <c r="D59" s="37" t="s">
        <v>478</v>
      </c>
      <c r="E59" s="37" t="s">
        <v>329</v>
      </c>
      <c r="F59" s="8" t="s">
        <v>153</v>
      </c>
      <c r="G59" s="41" t="s">
        <v>189</v>
      </c>
      <c r="H59" s="41" t="s">
        <v>204</v>
      </c>
      <c r="I59" s="8" t="s">
        <v>205</v>
      </c>
      <c r="J59" s="8" t="s">
        <v>95</v>
      </c>
      <c r="K59" s="8"/>
      <c r="L59" s="8"/>
      <c r="M59" s="52" t="s">
        <v>330</v>
      </c>
      <c r="N59" s="52" t="s">
        <v>331</v>
      </c>
      <c r="O59" s="30"/>
      <c r="P59" s="30"/>
      <c r="Q59" s="30"/>
      <c r="R59" s="30"/>
      <c r="S59" s="30"/>
      <c r="T59" s="30"/>
      <c r="U59" s="30" t="s">
        <v>95</v>
      </c>
      <c r="V59" s="30"/>
      <c r="W59" s="30"/>
      <c r="X59" s="30"/>
      <c r="Y59" s="30" t="s">
        <v>95</v>
      </c>
      <c r="Z59" s="30"/>
      <c r="AA59" s="8" t="s">
        <v>313</v>
      </c>
      <c r="AB59" s="8" t="s">
        <v>314</v>
      </c>
      <c r="AC59" s="54"/>
    </row>
    <row r="60" spans="2:29" ht="117" customHeight="1" x14ac:dyDescent="0.25">
      <c r="B60" s="114"/>
      <c r="C60" s="13" t="s">
        <v>196</v>
      </c>
      <c r="D60" s="37" t="s">
        <v>332</v>
      </c>
      <c r="E60" s="37" t="s">
        <v>329</v>
      </c>
      <c r="F60" s="8" t="s">
        <v>153</v>
      </c>
      <c r="G60" s="41" t="s">
        <v>189</v>
      </c>
      <c r="H60" s="41" t="s">
        <v>204</v>
      </c>
      <c r="I60" s="8" t="s">
        <v>205</v>
      </c>
      <c r="J60" s="8" t="s">
        <v>95</v>
      </c>
      <c r="K60" s="8"/>
      <c r="L60" s="8"/>
      <c r="M60" s="52" t="s">
        <v>330</v>
      </c>
      <c r="N60" s="52" t="s">
        <v>331</v>
      </c>
      <c r="O60" s="30"/>
      <c r="P60" s="30"/>
      <c r="Q60" s="30"/>
      <c r="R60" s="30"/>
      <c r="S60" s="30"/>
      <c r="T60" s="30"/>
      <c r="U60" s="30" t="s">
        <v>95</v>
      </c>
      <c r="V60" s="30"/>
      <c r="W60" s="30"/>
      <c r="X60" s="30"/>
      <c r="Y60" s="30" t="s">
        <v>95</v>
      </c>
      <c r="Z60" s="30"/>
      <c r="AA60" s="8" t="s">
        <v>313</v>
      </c>
      <c r="AB60" s="8" t="s">
        <v>314</v>
      </c>
      <c r="AC60" s="23"/>
    </row>
    <row r="61" spans="2:29" ht="96" customHeight="1" x14ac:dyDescent="0.25">
      <c r="B61" s="110"/>
      <c r="C61" s="13" t="s">
        <v>198</v>
      </c>
      <c r="D61" s="37" t="s">
        <v>537</v>
      </c>
      <c r="E61" s="37" t="s">
        <v>333</v>
      </c>
      <c r="F61" s="8" t="s">
        <v>136</v>
      </c>
      <c r="G61" s="51" t="s">
        <v>200</v>
      </c>
      <c r="H61" s="8" t="s">
        <v>103</v>
      </c>
      <c r="I61" s="55" t="s">
        <v>104</v>
      </c>
      <c r="J61" s="8" t="s">
        <v>95</v>
      </c>
      <c r="K61" s="8"/>
      <c r="L61" s="8"/>
      <c r="M61" s="52" t="s">
        <v>334</v>
      </c>
      <c r="N61" s="52" t="s">
        <v>335</v>
      </c>
      <c r="O61" s="30"/>
      <c r="P61" s="30"/>
      <c r="Q61" s="30"/>
      <c r="R61" s="30"/>
      <c r="S61" s="30"/>
      <c r="T61" s="30"/>
      <c r="U61" s="30"/>
      <c r="V61" s="30"/>
      <c r="W61" s="30"/>
      <c r="X61" s="30"/>
      <c r="Y61" s="30" t="s">
        <v>95</v>
      </c>
      <c r="Z61" s="51"/>
      <c r="AA61" s="8" t="s">
        <v>313</v>
      </c>
      <c r="AB61" s="8" t="s">
        <v>314</v>
      </c>
      <c r="AC61" s="23"/>
    </row>
    <row r="62" spans="2:29" ht="103" customHeight="1" x14ac:dyDescent="0.25">
      <c r="B62" s="8" t="s">
        <v>454</v>
      </c>
      <c r="C62" s="13" t="s">
        <v>109</v>
      </c>
      <c r="D62" s="37" t="s">
        <v>538</v>
      </c>
      <c r="E62" s="37" t="s">
        <v>336</v>
      </c>
      <c r="F62" s="51" t="s">
        <v>337</v>
      </c>
      <c r="G62" s="51" t="s">
        <v>200</v>
      </c>
      <c r="H62" s="8" t="s">
        <v>201</v>
      </c>
      <c r="I62" s="51" t="s">
        <v>202</v>
      </c>
      <c r="J62" s="8" t="s">
        <v>95</v>
      </c>
      <c r="K62" s="8"/>
      <c r="L62" s="8"/>
      <c r="M62" s="52" t="s">
        <v>325</v>
      </c>
      <c r="N62" s="52" t="s">
        <v>326</v>
      </c>
      <c r="O62" s="30"/>
      <c r="P62" s="30"/>
      <c r="Q62" s="30"/>
      <c r="R62" s="30"/>
      <c r="S62" s="30" t="s">
        <v>95</v>
      </c>
      <c r="T62" s="30"/>
      <c r="U62" s="30"/>
      <c r="V62" s="30"/>
      <c r="W62" s="30" t="s">
        <v>95</v>
      </c>
      <c r="X62" s="30"/>
      <c r="Y62" s="30" t="s">
        <v>95</v>
      </c>
      <c r="Z62" s="30"/>
      <c r="AA62" s="8" t="s">
        <v>313</v>
      </c>
      <c r="AB62" s="8" t="s">
        <v>314</v>
      </c>
      <c r="AC62" s="23"/>
    </row>
    <row r="63" spans="2:29" ht="87" customHeight="1" x14ac:dyDescent="0.25">
      <c r="B63" s="8" t="s">
        <v>455</v>
      </c>
      <c r="C63" s="13" t="s">
        <v>230</v>
      </c>
      <c r="D63" s="37" t="s">
        <v>206</v>
      </c>
      <c r="E63" s="37" t="s">
        <v>338</v>
      </c>
      <c r="F63" s="8" t="s">
        <v>339</v>
      </c>
      <c r="G63" s="51" t="s">
        <v>200</v>
      </c>
      <c r="H63" s="8" t="s">
        <v>201</v>
      </c>
      <c r="I63" s="51" t="s">
        <v>202</v>
      </c>
      <c r="J63" s="8" t="s">
        <v>95</v>
      </c>
      <c r="K63" s="8"/>
      <c r="L63" s="8"/>
      <c r="M63" s="52" t="s">
        <v>325</v>
      </c>
      <c r="N63" s="52" t="s">
        <v>326</v>
      </c>
      <c r="O63" s="30"/>
      <c r="P63" s="30"/>
      <c r="Q63" s="30"/>
      <c r="R63" s="30"/>
      <c r="S63" s="30" t="s">
        <v>95</v>
      </c>
      <c r="T63" s="56"/>
      <c r="U63" s="30"/>
      <c r="V63" s="30"/>
      <c r="W63" s="30" t="s">
        <v>95</v>
      </c>
      <c r="X63" s="30"/>
      <c r="Y63" s="30" t="s">
        <v>95</v>
      </c>
      <c r="Z63" s="30"/>
      <c r="AA63" s="8" t="s">
        <v>313</v>
      </c>
      <c r="AB63" s="8" t="s">
        <v>314</v>
      </c>
      <c r="AC63" s="23"/>
    </row>
    <row r="64" spans="2:29" ht="59.15" customHeight="1" x14ac:dyDescent="0.25">
      <c r="B64" s="8" t="s">
        <v>456</v>
      </c>
      <c r="C64" s="13" t="s">
        <v>258</v>
      </c>
      <c r="D64" s="37" t="s">
        <v>208</v>
      </c>
      <c r="E64" s="37" t="s">
        <v>340</v>
      </c>
      <c r="F64" s="51" t="s">
        <v>479</v>
      </c>
      <c r="G64" s="51" t="s">
        <v>200</v>
      </c>
      <c r="H64" s="8"/>
      <c r="I64" s="51" t="s">
        <v>202</v>
      </c>
      <c r="J64" s="8" t="s">
        <v>95</v>
      </c>
      <c r="K64" s="8"/>
      <c r="L64" s="8"/>
      <c r="M64" s="41">
        <v>44562</v>
      </c>
      <c r="N64" s="41">
        <v>44895</v>
      </c>
      <c r="O64" s="30" t="s">
        <v>95</v>
      </c>
      <c r="P64" s="30" t="s">
        <v>95</v>
      </c>
      <c r="Q64" s="30" t="s">
        <v>95</v>
      </c>
      <c r="R64" s="30"/>
      <c r="S64" s="30" t="s">
        <v>95</v>
      </c>
      <c r="T64" s="30" t="s">
        <v>95</v>
      </c>
      <c r="U64" s="30" t="s">
        <v>95</v>
      </c>
      <c r="V64" s="30"/>
      <c r="W64" s="30" t="s">
        <v>95</v>
      </c>
      <c r="X64" s="30" t="s">
        <v>95</v>
      </c>
      <c r="Y64" s="30" t="s">
        <v>95</v>
      </c>
      <c r="Z64" s="57"/>
      <c r="AA64" s="8" t="s">
        <v>313</v>
      </c>
      <c r="AB64" s="8" t="s">
        <v>314</v>
      </c>
      <c r="AC64" s="23"/>
    </row>
    <row r="65" spans="2:30" ht="16" customHeight="1" x14ac:dyDescent="0.25">
      <c r="B65" s="39"/>
      <c r="C65" s="18"/>
      <c r="D65" s="40">
        <v>8</v>
      </c>
      <c r="E65" s="40"/>
      <c r="F65" s="18"/>
      <c r="G65" s="18"/>
      <c r="H65" s="18"/>
      <c r="I65" s="18"/>
      <c r="M65" s="49"/>
      <c r="N65" s="49"/>
      <c r="O65" s="50"/>
      <c r="P65" s="50"/>
      <c r="Q65" s="50"/>
      <c r="R65" s="50"/>
      <c r="S65" s="50"/>
      <c r="T65" s="50"/>
      <c r="U65" s="50"/>
      <c r="V65" s="50"/>
      <c r="W65" s="50"/>
      <c r="X65" s="50"/>
      <c r="Y65" s="50"/>
      <c r="Z65" s="50"/>
    </row>
    <row r="66" spans="2:30" ht="45" customHeight="1" x14ac:dyDescent="0.25">
      <c r="B66" s="24" t="s">
        <v>297</v>
      </c>
      <c r="C66" s="124" t="s">
        <v>22</v>
      </c>
      <c r="D66" s="124"/>
      <c r="E66" s="24" t="s">
        <v>124</v>
      </c>
      <c r="F66" s="24" t="s">
        <v>125</v>
      </c>
      <c r="G66" s="24" t="s">
        <v>2</v>
      </c>
      <c r="H66" s="24" t="s">
        <v>21</v>
      </c>
      <c r="I66" s="24" t="s">
        <v>16</v>
      </c>
      <c r="J66" s="24" t="s">
        <v>29</v>
      </c>
      <c r="K66" s="24" t="s">
        <v>30</v>
      </c>
      <c r="L66" s="24" t="s">
        <v>31</v>
      </c>
      <c r="M66" s="9" t="s">
        <v>33</v>
      </c>
      <c r="N66" s="9" t="s">
        <v>262</v>
      </c>
      <c r="O66" s="25" t="s">
        <v>36</v>
      </c>
      <c r="P66" s="25" t="s">
        <v>37</v>
      </c>
      <c r="Q66" s="25" t="s">
        <v>38</v>
      </c>
      <c r="R66" s="25" t="s">
        <v>39</v>
      </c>
      <c r="S66" s="25" t="s">
        <v>40</v>
      </c>
      <c r="T66" s="25" t="s">
        <v>41</v>
      </c>
      <c r="U66" s="25" t="s">
        <v>42</v>
      </c>
      <c r="V66" s="25" t="s">
        <v>43</v>
      </c>
      <c r="W66" s="25" t="s">
        <v>44</v>
      </c>
      <c r="X66" s="25" t="s">
        <v>45</v>
      </c>
      <c r="Y66" s="25" t="s">
        <v>46</v>
      </c>
      <c r="Z66" s="25" t="s">
        <v>47</v>
      </c>
      <c r="AA66" s="24" t="s">
        <v>89</v>
      </c>
      <c r="AB66" s="24" t="s">
        <v>90</v>
      </c>
    </row>
    <row r="67" spans="2:30" ht="54" x14ac:dyDescent="0.25">
      <c r="B67" s="109" t="s">
        <v>457</v>
      </c>
      <c r="C67" s="30" t="s">
        <v>92</v>
      </c>
      <c r="D67" s="27" t="s">
        <v>203</v>
      </c>
      <c r="E67" s="27" t="s">
        <v>321</v>
      </c>
      <c r="F67" s="8" t="s">
        <v>136</v>
      </c>
      <c r="G67" s="8" t="s">
        <v>102</v>
      </c>
      <c r="H67" s="8"/>
      <c r="I67" s="8" t="s">
        <v>104</v>
      </c>
      <c r="J67" s="8" t="s">
        <v>95</v>
      </c>
      <c r="K67" s="8"/>
      <c r="L67" s="8"/>
      <c r="M67" s="41">
        <v>45597</v>
      </c>
      <c r="N67" s="41">
        <v>45626</v>
      </c>
      <c r="O67" s="8"/>
      <c r="P67" s="8"/>
      <c r="Q67" s="8"/>
      <c r="R67" s="8"/>
      <c r="S67" s="8"/>
      <c r="T67" s="8"/>
      <c r="U67" s="8"/>
      <c r="V67" s="8"/>
      <c r="W67" s="8"/>
      <c r="X67" s="8"/>
      <c r="Y67" s="8" t="s">
        <v>95</v>
      </c>
      <c r="Z67" s="8"/>
      <c r="AA67" s="8" t="s">
        <v>313</v>
      </c>
      <c r="AB67" s="8" t="s">
        <v>314</v>
      </c>
    </row>
    <row r="68" spans="2:30" ht="54" x14ac:dyDescent="0.25">
      <c r="B68" s="114"/>
      <c r="C68" s="30" t="s">
        <v>134</v>
      </c>
      <c r="D68" s="27" t="s">
        <v>126</v>
      </c>
      <c r="E68" s="27" t="s">
        <v>320</v>
      </c>
      <c r="F68" s="8" t="s">
        <v>127</v>
      </c>
      <c r="G68" s="8" t="s">
        <v>102</v>
      </c>
      <c r="H68" s="8" t="s">
        <v>128</v>
      </c>
      <c r="I68" s="8" t="s">
        <v>104</v>
      </c>
      <c r="J68" s="8" t="s">
        <v>95</v>
      </c>
      <c r="K68" s="8"/>
      <c r="L68" s="8"/>
      <c r="M68" s="41">
        <v>45323</v>
      </c>
      <c r="N68" s="41">
        <v>45350</v>
      </c>
      <c r="O68" s="8"/>
      <c r="P68" s="8" t="s">
        <v>95</v>
      </c>
      <c r="Q68" s="8"/>
      <c r="R68" s="8"/>
      <c r="S68" s="8"/>
      <c r="T68" s="8"/>
      <c r="U68" s="8"/>
      <c r="V68" s="8"/>
      <c r="W68" s="8"/>
      <c r="X68" s="43"/>
      <c r="Y68" s="43"/>
      <c r="Z68" s="8"/>
      <c r="AA68" s="8" t="s">
        <v>313</v>
      </c>
      <c r="AB68" s="8" t="s">
        <v>314</v>
      </c>
    </row>
    <row r="69" spans="2:30" ht="77" customHeight="1" x14ac:dyDescent="0.25">
      <c r="B69" s="110"/>
      <c r="C69" s="30" t="s">
        <v>129</v>
      </c>
      <c r="D69" s="27" t="s">
        <v>130</v>
      </c>
      <c r="E69" s="27" t="s">
        <v>317</v>
      </c>
      <c r="F69" s="27" t="s">
        <v>318</v>
      </c>
      <c r="G69" s="8" t="s">
        <v>102</v>
      </c>
      <c r="H69" s="8" t="s">
        <v>128</v>
      </c>
      <c r="I69" s="8" t="s">
        <v>104</v>
      </c>
      <c r="J69" s="8" t="s">
        <v>95</v>
      </c>
      <c r="K69" s="8"/>
      <c r="L69" s="8"/>
      <c r="M69" s="41">
        <v>45536</v>
      </c>
      <c r="N69" s="41">
        <v>45565</v>
      </c>
      <c r="O69" s="8"/>
      <c r="P69" s="8"/>
      <c r="Q69" s="8"/>
      <c r="R69" s="8"/>
      <c r="S69" s="8"/>
      <c r="T69" s="8"/>
      <c r="U69" s="8"/>
      <c r="V69" s="8"/>
      <c r="W69" s="8" t="s">
        <v>95</v>
      </c>
      <c r="X69" s="8"/>
      <c r="Y69" s="8"/>
      <c r="Z69" s="8"/>
      <c r="AA69" s="8" t="s">
        <v>313</v>
      </c>
      <c r="AB69" s="8" t="s">
        <v>314</v>
      </c>
    </row>
    <row r="70" spans="2:30" ht="220.5" customHeight="1" x14ac:dyDescent="0.25">
      <c r="B70" s="8" t="s">
        <v>458</v>
      </c>
      <c r="C70" s="30" t="s">
        <v>97</v>
      </c>
      <c r="D70" s="27" t="s">
        <v>428</v>
      </c>
      <c r="E70" s="27" t="s">
        <v>422</v>
      </c>
      <c r="F70" s="27" t="s">
        <v>319</v>
      </c>
      <c r="G70" s="8" t="s">
        <v>102</v>
      </c>
      <c r="H70" s="8" t="s">
        <v>131</v>
      </c>
      <c r="I70" s="8" t="s">
        <v>104</v>
      </c>
      <c r="J70" s="8" t="s">
        <v>95</v>
      </c>
      <c r="K70" s="8"/>
      <c r="L70" s="8"/>
      <c r="M70" s="41" t="s">
        <v>260</v>
      </c>
      <c r="N70" s="41" t="s">
        <v>261</v>
      </c>
      <c r="O70" s="8"/>
      <c r="P70" s="8"/>
      <c r="Q70" s="8"/>
      <c r="R70" s="8"/>
      <c r="S70" s="8"/>
      <c r="T70" s="8"/>
      <c r="U70" s="8" t="s">
        <v>95</v>
      </c>
      <c r="V70" s="8"/>
      <c r="W70" s="8"/>
      <c r="X70" s="8" t="s">
        <v>95</v>
      </c>
      <c r="Y70" s="8"/>
      <c r="Z70" s="8"/>
      <c r="AA70" s="8" t="s">
        <v>313</v>
      </c>
      <c r="AB70" s="8" t="s">
        <v>314</v>
      </c>
      <c r="AD70" s="58"/>
    </row>
    <row r="71" spans="2:30" ht="16" x14ac:dyDescent="0.25">
      <c r="B71" s="59"/>
      <c r="C71" s="60"/>
      <c r="D71" s="61">
        <v>4</v>
      </c>
      <c r="E71" s="59"/>
      <c r="F71" s="59"/>
      <c r="G71" s="59"/>
      <c r="H71" s="59"/>
      <c r="I71" s="59"/>
    </row>
    <row r="72" spans="2:30" ht="42" customHeight="1" x14ac:dyDescent="0.25">
      <c r="B72" s="9" t="s">
        <v>296</v>
      </c>
      <c r="C72" s="127" t="s">
        <v>22</v>
      </c>
      <c r="D72" s="128"/>
      <c r="E72" s="9" t="s">
        <v>124</v>
      </c>
      <c r="F72" s="9" t="s">
        <v>125</v>
      </c>
      <c r="G72" s="9" t="s">
        <v>2</v>
      </c>
      <c r="H72" s="9" t="s">
        <v>21</v>
      </c>
      <c r="I72" s="9" t="s">
        <v>16</v>
      </c>
      <c r="J72" s="24" t="s">
        <v>29</v>
      </c>
      <c r="K72" s="24" t="s">
        <v>30</v>
      </c>
      <c r="L72" s="24" t="s">
        <v>31</v>
      </c>
      <c r="M72" s="9" t="s">
        <v>33</v>
      </c>
      <c r="N72" s="9" t="s">
        <v>262</v>
      </c>
      <c r="O72" s="25" t="s">
        <v>36</v>
      </c>
      <c r="P72" s="25" t="s">
        <v>37</v>
      </c>
      <c r="Q72" s="25" t="s">
        <v>38</v>
      </c>
      <c r="R72" s="25" t="s">
        <v>39</v>
      </c>
      <c r="S72" s="25" t="s">
        <v>40</v>
      </c>
      <c r="T72" s="25" t="s">
        <v>41</v>
      </c>
      <c r="U72" s="25" t="s">
        <v>42</v>
      </c>
      <c r="V72" s="25" t="s">
        <v>43</v>
      </c>
      <c r="W72" s="25" t="s">
        <v>44</v>
      </c>
      <c r="X72" s="25" t="s">
        <v>45</v>
      </c>
      <c r="Y72" s="25" t="s">
        <v>46</v>
      </c>
      <c r="Z72" s="25" t="s">
        <v>47</v>
      </c>
      <c r="AA72" s="24" t="s">
        <v>89</v>
      </c>
      <c r="AB72" s="24" t="s">
        <v>90</v>
      </c>
    </row>
    <row r="73" spans="2:30" ht="66" customHeight="1" x14ac:dyDescent="0.25">
      <c r="B73" s="8" t="s">
        <v>459</v>
      </c>
      <c r="C73" s="8" t="s">
        <v>92</v>
      </c>
      <c r="D73" s="27" t="s">
        <v>539</v>
      </c>
      <c r="E73" s="27" t="s">
        <v>344</v>
      </c>
      <c r="F73" s="8" t="s">
        <v>341</v>
      </c>
      <c r="G73" s="31" t="s">
        <v>128</v>
      </c>
      <c r="H73" s="31"/>
      <c r="I73" s="31" t="s">
        <v>139</v>
      </c>
      <c r="J73" s="8" t="s">
        <v>95</v>
      </c>
      <c r="K73" s="8"/>
      <c r="L73" s="8"/>
      <c r="M73" s="41">
        <v>45597</v>
      </c>
      <c r="N73" s="41">
        <v>45626</v>
      </c>
      <c r="O73" s="30"/>
      <c r="P73" s="30"/>
      <c r="Q73" s="30"/>
      <c r="R73" s="30"/>
      <c r="S73" s="30"/>
      <c r="T73" s="50"/>
      <c r="U73" s="30"/>
      <c r="V73" s="30"/>
      <c r="W73" s="30"/>
      <c r="X73" s="30"/>
      <c r="Y73" s="30" t="s">
        <v>95</v>
      </c>
      <c r="Z73" s="30"/>
      <c r="AA73" s="31" t="s">
        <v>476</v>
      </c>
      <c r="AB73" s="31" t="s">
        <v>480</v>
      </c>
    </row>
    <row r="74" spans="2:30" ht="67.5" x14ac:dyDescent="0.25">
      <c r="B74" s="8" t="s">
        <v>460</v>
      </c>
      <c r="C74" s="8" t="s">
        <v>97</v>
      </c>
      <c r="D74" s="27" t="s">
        <v>381</v>
      </c>
      <c r="E74" s="27" t="s">
        <v>345</v>
      </c>
      <c r="F74" s="8" t="s">
        <v>540</v>
      </c>
      <c r="G74" s="8" t="s">
        <v>154</v>
      </c>
      <c r="H74" s="41"/>
      <c r="I74" s="8" t="s">
        <v>94</v>
      </c>
      <c r="J74" s="8" t="s">
        <v>95</v>
      </c>
      <c r="K74" s="8"/>
      <c r="L74" s="8"/>
      <c r="M74" s="41" t="s">
        <v>484</v>
      </c>
      <c r="N74" s="41" t="s">
        <v>483</v>
      </c>
      <c r="O74" s="30" t="s">
        <v>95</v>
      </c>
      <c r="P74" s="30"/>
      <c r="Q74" s="30"/>
      <c r="R74" s="30"/>
      <c r="S74" s="30"/>
      <c r="T74" s="30"/>
      <c r="U74" s="30" t="s">
        <v>95</v>
      </c>
      <c r="V74" s="30"/>
      <c r="W74" s="30"/>
      <c r="X74" s="30"/>
      <c r="Y74" s="30"/>
      <c r="Z74" s="30"/>
      <c r="AA74" s="8" t="s">
        <v>312</v>
      </c>
      <c r="AB74" s="8" t="s">
        <v>474</v>
      </c>
    </row>
    <row r="75" spans="2:30" ht="79" customHeight="1" x14ac:dyDescent="0.25">
      <c r="B75" s="8" t="s">
        <v>461</v>
      </c>
      <c r="C75" s="8" t="s">
        <v>106</v>
      </c>
      <c r="D75" s="27" t="s">
        <v>366</v>
      </c>
      <c r="E75" s="27" t="s">
        <v>486</v>
      </c>
      <c r="F75" s="62" t="s">
        <v>485</v>
      </c>
      <c r="G75" s="62" t="s">
        <v>216</v>
      </c>
      <c r="H75" s="62" t="s">
        <v>217</v>
      </c>
      <c r="I75" s="62" t="s">
        <v>218</v>
      </c>
      <c r="J75" s="8" t="s">
        <v>95</v>
      </c>
      <c r="K75" s="8"/>
      <c r="L75" s="8"/>
      <c r="M75" s="62" t="s">
        <v>299</v>
      </c>
      <c r="N75" s="62" t="s">
        <v>524</v>
      </c>
      <c r="O75" s="63" t="s">
        <v>95</v>
      </c>
      <c r="P75" s="63" t="s">
        <v>95</v>
      </c>
      <c r="Q75" s="63" t="s">
        <v>95</v>
      </c>
      <c r="R75" s="63" t="s">
        <v>217</v>
      </c>
      <c r="S75" s="63" t="s">
        <v>95</v>
      </c>
      <c r="T75" s="63" t="s">
        <v>95</v>
      </c>
      <c r="U75" s="63" t="s">
        <v>95</v>
      </c>
      <c r="V75" s="63" t="s">
        <v>217</v>
      </c>
      <c r="W75" s="63" t="s">
        <v>95</v>
      </c>
      <c r="X75" s="63" t="s">
        <v>95</v>
      </c>
      <c r="Y75" s="63" t="s">
        <v>95</v>
      </c>
      <c r="Z75" s="63" t="s">
        <v>217</v>
      </c>
      <c r="AA75" s="8" t="s">
        <v>481</v>
      </c>
      <c r="AB75" s="8" t="s">
        <v>482</v>
      </c>
    </row>
    <row r="76" spans="2:30" ht="67.5" x14ac:dyDescent="0.25">
      <c r="B76" s="8" t="s">
        <v>462</v>
      </c>
      <c r="C76" s="8" t="s">
        <v>109</v>
      </c>
      <c r="D76" s="27" t="s">
        <v>342</v>
      </c>
      <c r="E76" s="27" t="s">
        <v>343</v>
      </c>
      <c r="F76" s="8" t="s">
        <v>506</v>
      </c>
      <c r="G76" s="31" t="s">
        <v>128</v>
      </c>
      <c r="H76" s="31" t="s">
        <v>102</v>
      </c>
      <c r="I76" s="31" t="s">
        <v>139</v>
      </c>
      <c r="J76" s="8" t="s">
        <v>95</v>
      </c>
      <c r="K76" s="8"/>
      <c r="L76" s="8"/>
      <c r="M76" s="41">
        <v>45566</v>
      </c>
      <c r="N76" s="41">
        <v>45596</v>
      </c>
      <c r="O76" s="25"/>
      <c r="P76" s="25"/>
      <c r="Q76" s="25"/>
      <c r="R76" s="25"/>
      <c r="S76" s="25"/>
      <c r="T76" s="25"/>
      <c r="U76" s="25"/>
      <c r="V76" s="25"/>
      <c r="W76" s="25"/>
      <c r="X76" s="8" t="s">
        <v>95</v>
      </c>
      <c r="Y76" s="25"/>
      <c r="Z76" s="25"/>
      <c r="AA76" s="31" t="s">
        <v>476</v>
      </c>
      <c r="AB76" s="31" t="s">
        <v>480</v>
      </c>
    </row>
    <row r="77" spans="2:30" ht="16" x14ac:dyDescent="0.25">
      <c r="B77" s="59"/>
      <c r="C77" s="60"/>
      <c r="D77" s="61"/>
      <c r="E77" s="59"/>
      <c r="F77" s="59"/>
      <c r="G77" s="59"/>
      <c r="H77" s="59"/>
      <c r="I77" s="59"/>
    </row>
    <row r="78" spans="2:30" ht="42" customHeight="1" x14ac:dyDescent="0.25">
      <c r="B78" s="9" t="s">
        <v>440</v>
      </c>
      <c r="C78" s="127" t="s">
        <v>22</v>
      </c>
      <c r="D78" s="128"/>
      <c r="E78" s="9" t="s">
        <v>124</v>
      </c>
      <c r="F78" s="9" t="s">
        <v>125</v>
      </c>
      <c r="G78" s="9" t="s">
        <v>2</v>
      </c>
      <c r="H78" s="9" t="s">
        <v>21</v>
      </c>
      <c r="I78" s="9" t="s">
        <v>16</v>
      </c>
      <c r="J78" s="24" t="s">
        <v>29</v>
      </c>
      <c r="K78" s="24" t="s">
        <v>30</v>
      </c>
      <c r="L78" s="24" t="s">
        <v>31</v>
      </c>
      <c r="M78" s="9" t="s">
        <v>33</v>
      </c>
      <c r="N78" s="9" t="s">
        <v>262</v>
      </c>
      <c r="O78" s="25" t="s">
        <v>36</v>
      </c>
      <c r="P78" s="25" t="s">
        <v>37</v>
      </c>
      <c r="Q78" s="25" t="s">
        <v>38</v>
      </c>
      <c r="R78" s="25" t="s">
        <v>39</v>
      </c>
      <c r="S78" s="25" t="s">
        <v>40</v>
      </c>
      <c r="T78" s="25" t="s">
        <v>41</v>
      </c>
      <c r="U78" s="25" t="s">
        <v>42</v>
      </c>
      <c r="V78" s="25" t="s">
        <v>43</v>
      </c>
      <c r="W78" s="25" t="s">
        <v>44</v>
      </c>
      <c r="X78" s="25" t="s">
        <v>45</v>
      </c>
      <c r="Y78" s="25" t="s">
        <v>46</v>
      </c>
      <c r="Z78" s="25" t="s">
        <v>47</v>
      </c>
      <c r="AA78" s="24" t="s">
        <v>89</v>
      </c>
      <c r="AB78" s="24" t="s">
        <v>90</v>
      </c>
    </row>
    <row r="79" spans="2:30" ht="46" customHeight="1" x14ac:dyDescent="0.25">
      <c r="B79" s="36" t="s">
        <v>463</v>
      </c>
      <c r="C79" s="8" t="s">
        <v>92</v>
      </c>
      <c r="D79" s="27" t="s">
        <v>392</v>
      </c>
      <c r="E79" s="27" t="s">
        <v>408</v>
      </c>
      <c r="F79" s="8" t="s">
        <v>429</v>
      </c>
      <c r="G79" s="8" t="s">
        <v>138</v>
      </c>
      <c r="H79" s="8" t="s">
        <v>131</v>
      </c>
      <c r="I79" s="8" t="s">
        <v>139</v>
      </c>
      <c r="J79" s="8" t="s">
        <v>95</v>
      </c>
      <c r="K79" s="8"/>
      <c r="L79" s="8"/>
      <c r="M79" s="41">
        <v>45536</v>
      </c>
      <c r="N79" s="41" t="s">
        <v>394</v>
      </c>
      <c r="O79" s="30"/>
      <c r="P79" s="30"/>
      <c r="Q79" s="30"/>
      <c r="R79" s="30"/>
      <c r="S79" s="30"/>
      <c r="T79" s="50"/>
      <c r="U79" s="30"/>
      <c r="V79" s="30"/>
      <c r="W79" s="30" t="s">
        <v>95</v>
      </c>
      <c r="X79" s="30"/>
      <c r="Y79" s="30"/>
      <c r="Z79" s="30"/>
      <c r="AA79" s="8" t="s">
        <v>411</v>
      </c>
      <c r="AB79" s="8" t="s">
        <v>412</v>
      </c>
    </row>
    <row r="80" spans="2:30" ht="57.5" customHeight="1" x14ac:dyDescent="0.25">
      <c r="B80" s="8" t="s">
        <v>464</v>
      </c>
      <c r="C80" s="8" t="s">
        <v>97</v>
      </c>
      <c r="D80" s="27" t="s">
        <v>413</v>
      </c>
      <c r="E80" s="27" t="s">
        <v>495</v>
      </c>
      <c r="F80" s="8" t="s">
        <v>393</v>
      </c>
      <c r="G80" s="8" t="s">
        <v>138</v>
      </c>
      <c r="H80" s="8"/>
      <c r="I80" s="8" t="s">
        <v>139</v>
      </c>
      <c r="J80" s="8" t="s">
        <v>95</v>
      </c>
      <c r="K80" s="8"/>
      <c r="L80" s="8"/>
      <c r="M80" s="41">
        <v>45505</v>
      </c>
      <c r="N80" s="41">
        <v>45535</v>
      </c>
      <c r="O80" s="8"/>
      <c r="P80" s="8"/>
      <c r="Q80" s="8"/>
      <c r="R80" s="8"/>
      <c r="S80" s="8"/>
      <c r="T80" s="8"/>
      <c r="U80" s="8"/>
      <c r="V80" s="8"/>
      <c r="W80" s="8"/>
      <c r="X80" s="8"/>
      <c r="Y80" s="8" t="s">
        <v>95</v>
      </c>
      <c r="Z80" s="30"/>
      <c r="AA80" s="8" t="s">
        <v>411</v>
      </c>
      <c r="AB80" s="8" t="s">
        <v>412</v>
      </c>
    </row>
    <row r="81" spans="2:29" ht="46" customHeight="1" x14ac:dyDescent="0.25">
      <c r="B81" s="8" t="s">
        <v>465</v>
      </c>
      <c r="C81" s="8" t="s">
        <v>106</v>
      </c>
      <c r="D81" s="27" t="s">
        <v>409</v>
      </c>
      <c r="E81" s="27" t="s">
        <v>487</v>
      </c>
      <c r="F81" s="8" t="s">
        <v>410</v>
      </c>
      <c r="G81" s="8" t="s">
        <v>138</v>
      </c>
      <c r="H81" s="8"/>
      <c r="I81" s="8" t="s">
        <v>139</v>
      </c>
      <c r="J81" s="8" t="s">
        <v>95</v>
      </c>
      <c r="K81" s="8"/>
      <c r="L81" s="8"/>
      <c r="M81" s="41" t="s">
        <v>273</v>
      </c>
      <c r="N81" s="41" t="s">
        <v>274</v>
      </c>
      <c r="O81" s="8"/>
      <c r="P81" s="8"/>
      <c r="Q81" s="8"/>
      <c r="R81" s="8"/>
      <c r="S81" s="8"/>
      <c r="T81" s="8" t="s">
        <v>95</v>
      </c>
      <c r="U81" s="8"/>
      <c r="V81" s="8"/>
      <c r="W81" s="8"/>
      <c r="X81" s="8"/>
      <c r="Y81" s="8" t="s">
        <v>95</v>
      </c>
      <c r="Z81" s="8"/>
      <c r="AA81" s="8" t="s">
        <v>411</v>
      </c>
      <c r="AB81" s="8" t="s">
        <v>412</v>
      </c>
    </row>
    <row r="82" spans="2:29" ht="16" x14ac:dyDescent="0.25">
      <c r="B82" s="59"/>
      <c r="C82" s="60"/>
      <c r="D82" s="61"/>
      <c r="E82" s="59"/>
      <c r="F82" s="59"/>
      <c r="G82" s="59"/>
      <c r="H82" s="59"/>
      <c r="I82" s="59"/>
    </row>
    <row r="83" spans="2:29" ht="42" customHeight="1" x14ac:dyDescent="0.25">
      <c r="B83" s="9" t="s">
        <v>531</v>
      </c>
      <c r="C83" s="129" t="s">
        <v>22</v>
      </c>
      <c r="D83" s="130"/>
      <c r="E83" s="24" t="s">
        <v>124</v>
      </c>
      <c r="F83" s="24" t="s">
        <v>125</v>
      </c>
      <c r="G83" s="24" t="s">
        <v>2</v>
      </c>
      <c r="H83" s="24" t="s">
        <v>21</v>
      </c>
      <c r="I83" s="24" t="s">
        <v>16</v>
      </c>
      <c r="J83" s="24" t="s">
        <v>29</v>
      </c>
      <c r="K83" s="24" t="s">
        <v>30</v>
      </c>
      <c r="L83" s="24" t="s">
        <v>31</v>
      </c>
      <c r="M83" s="9" t="s">
        <v>33</v>
      </c>
      <c r="N83" s="9" t="s">
        <v>262</v>
      </c>
      <c r="O83" s="25" t="s">
        <v>36</v>
      </c>
      <c r="P83" s="25" t="s">
        <v>37</v>
      </c>
      <c r="Q83" s="25" t="s">
        <v>38</v>
      </c>
      <c r="R83" s="25" t="s">
        <v>39</v>
      </c>
      <c r="S83" s="25" t="s">
        <v>40</v>
      </c>
      <c r="T83" s="25" t="s">
        <v>41</v>
      </c>
      <c r="U83" s="25" t="s">
        <v>42</v>
      </c>
      <c r="V83" s="25" t="s">
        <v>43</v>
      </c>
      <c r="W83" s="25" t="s">
        <v>44</v>
      </c>
      <c r="X83" s="25" t="s">
        <v>45</v>
      </c>
      <c r="Y83" s="25" t="s">
        <v>46</v>
      </c>
      <c r="Z83" s="25" t="s">
        <v>47</v>
      </c>
      <c r="AA83" s="24" t="s">
        <v>89</v>
      </c>
      <c r="AB83" s="24" t="s">
        <v>90</v>
      </c>
    </row>
    <row r="84" spans="2:29" ht="111" customHeight="1" x14ac:dyDescent="0.25">
      <c r="B84" s="8" t="s">
        <v>466</v>
      </c>
      <c r="C84" s="30" t="s">
        <v>92</v>
      </c>
      <c r="D84" s="27" t="s">
        <v>253</v>
      </c>
      <c r="E84" s="27" t="s">
        <v>356</v>
      </c>
      <c r="F84" s="8" t="s">
        <v>407</v>
      </c>
      <c r="G84" s="8" t="s">
        <v>189</v>
      </c>
      <c r="H84" s="8" t="s">
        <v>254</v>
      </c>
      <c r="I84" s="8" t="s">
        <v>255</v>
      </c>
      <c r="J84" s="8" t="s">
        <v>95</v>
      </c>
      <c r="K84" s="8"/>
      <c r="L84" s="8"/>
      <c r="M84" s="52" t="s">
        <v>492</v>
      </c>
      <c r="N84" s="52" t="s">
        <v>292</v>
      </c>
      <c r="O84" s="8"/>
      <c r="P84" s="8"/>
      <c r="Q84" s="8"/>
      <c r="R84" s="8"/>
      <c r="S84" s="8" t="s">
        <v>95</v>
      </c>
      <c r="T84" s="8"/>
      <c r="U84" s="8"/>
      <c r="V84" s="8"/>
      <c r="W84" s="8"/>
      <c r="X84" s="8" t="s">
        <v>95</v>
      </c>
      <c r="Y84" s="8"/>
      <c r="Z84" s="8"/>
      <c r="AA84" s="8" t="s">
        <v>364</v>
      </c>
      <c r="AB84" s="8" t="s">
        <v>363</v>
      </c>
    </row>
    <row r="85" spans="2:29" ht="70" customHeight="1" x14ac:dyDescent="0.25">
      <c r="B85" s="8" t="s">
        <v>467</v>
      </c>
      <c r="C85" s="8" t="s">
        <v>97</v>
      </c>
      <c r="D85" s="27" t="s">
        <v>365</v>
      </c>
      <c r="E85" s="27" t="s">
        <v>357</v>
      </c>
      <c r="F85" s="8" t="s">
        <v>153</v>
      </c>
      <c r="G85" s="8" t="s">
        <v>189</v>
      </c>
      <c r="H85" s="64"/>
      <c r="I85" s="8" t="s">
        <v>255</v>
      </c>
      <c r="J85" s="8" t="s">
        <v>95</v>
      </c>
      <c r="K85" s="8"/>
      <c r="L85" s="8"/>
      <c r="M85" s="41">
        <v>45566</v>
      </c>
      <c r="N85" s="41">
        <v>45596</v>
      </c>
      <c r="O85" s="8"/>
      <c r="P85" s="8"/>
      <c r="Q85" s="8"/>
      <c r="R85" s="8"/>
      <c r="S85" s="8"/>
      <c r="T85" s="8"/>
      <c r="U85" s="8"/>
      <c r="V85" s="8"/>
      <c r="W85" s="8"/>
      <c r="X85" s="8" t="s">
        <v>95</v>
      </c>
      <c r="Y85" s="8"/>
      <c r="Z85" s="8"/>
      <c r="AA85" s="8" t="s">
        <v>364</v>
      </c>
      <c r="AB85" s="8" t="s">
        <v>363</v>
      </c>
    </row>
    <row r="86" spans="2:29" ht="67.5" customHeight="1" x14ac:dyDescent="0.25">
      <c r="B86" s="8" t="s">
        <v>468</v>
      </c>
      <c r="C86" s="8" t="s">
        <v>106</v>
      </c>
      <c r="D86" s="27" t="s">
        <v>355</v>
      </c>
      <c r="E86" s="27" t="s">
        <v>256</v>
      </c>
      <c r="F86" s="8" t="s">
        <v>153</v>
      </c>
      <c r="G86" s="8" t="s">
        <v>189</v>
      </c>
      <c r="H86" s="8" t="s">
        <v>352</v>
      </c>
      <c r="I86" s="8" t="s">
        <v>255</v>
      </c>
      <c r="J86" s="8" t="s">
        <v>95</v>
      </c>
      <c r="K86" s="8"/>
      <c r="L86" s="8"/>
      <c r="M86" s="52" t="s">
        <v>491</v>
      </c>
      <c r="N86" s="52" t="s">
        <v>112</v>
      </c>
      <c r="O86" s="8"/>
      <c r="P86" s="8"/>
      <c r="Q86" s="8"/>
      <c r="R86" s="8"/>
      <c r="S86" s="8"/>
      <c r="T86" s="8" t="s">
        <v>95</v>
      </c>
      <c r="U86" s="8"/>
      <c r="V86" s="8"/>
      <c r="W86" s="8"/>
      <c r="X86" s="8"/>
      <c r="Y86" s="8" t="s">
        <v>95</v>
      </c>
      <c r="Z86" s="8"/>
      <c r="AA86" s="8" t="s">
        <v>364</v>
      </c>
      <c r="AB86" s="8" t="s">
        <v>363</v>
      </c>
    </row>
    <row r="87" spans="2:29" ht="70" customHeight="1" x14ac:dyDescent="0.25">
      <c r="B87" s="8" t="s">
        <v>469</v>
      </c>
      <c r="C87" s="8" t="s">
        <v>109</v>
      </c>
      <c r="D87" s="27" t="s">
        <v>361</v>
      </c>
      <c r="E87" s="27" t="s">
        <v>362</v>
      </c>
      <c r="F87" s="8" t="s">
        <v>153</v>
      </c>
      <c r="G87" s="8" t="s">
        <v>189</v>
      </c>
      <c r="H87" s="8"/>
      <c r="I87" s="8" t="s">
        <v>255</v>
      </c>
      <c r="J87" s="8" t="s">
        <v>95</v>
      </c>
      <c r="K87" s="8"/>
      <c r="L87" s="8"/>
      <c r="M87" s="52" t="s">
        <v>492</v>
      </c>
      <c r="N87" s="52" t="s">
        <v>292</v>
      </c>
      <c r="O87" s="8"/>
      <c r="P87" s="8"/>
      <c r="Q87" s="8"/>
      <c r="R87" s="8"/>
      <c r="S87" s="8" t="s">
        <v>95</v>
      </c>
      <c r="T87" s="8"/>
      <c r="U87" s="8"/>
      <c r="V87" s="8"/>
      <c r="W87" s="8"/>
      <c r="X87" s="8" t="s">
        <v>95</v>
      </c>
      <c r="Y87" s="8"/>
      <c r="Z87" s="8"/>
      <c r="AA87" s="8" t="s">
        <v>364</v>
      </c>
      <c r="AB87" s="8" t="s">
        <v>363</v>
      </c>
    </row>
    <row r="88" spans="2:29" ht="70.5" customHeight="1" x14ac:dyDescent="0.25">
      <c r="B88" s="109" t="s">
        <v>470</v>
      </c>
      <c r="C88" s="8" t="s">
        <v>230</v>
      </c>
      <c r="D88" s="27" t="s">
        <v>353</v>
      </c>
      <c r="E88" s="27" t="s">
        <v>358</v>
      </c>
      <c r="F88" s="8" t="s">
        <v>257</v>
      </c>
      <c r="G88" s="8" t="s">
        <v>189</v>
      </c>
      <c r="H88" s="8"/>
      <c r="I88" s="8" t="s">
        <v>255</v>
      </c>
      <c r="J88" s="8" t="s">
        <v>95</v>
      </c>
      <c r="K88" s="8"/>
      <c r="L88" s="8"/>
      <c r="M88" s="52" t="s">
        <v>491</v>
      </c>
      <c r="N88" s="52" t="s">
        <v>112</v>
      </c>
      <c r="O88" s="8"/>
      <c r="P88" s="8"/>
      <c r="Q88" s="8"/>
      <c r="R88" s="8"/>
      <c r="S88" s="8"/>
      <c r="T88" s="8" t="s">
        <v>95</v>
      </c>
      <c r="U88" s="8"/>
      <c r="V88" s="8"/>
      <c r="W88" s="8"/>
      <c r="X88" s="8"/>
      <c r="Y88" s="8" t="s">
        <v>95</v>
      </c>
      <c r="Z88" s="8"/>
      <c r="AA88" s="8" t="s">
        <v>364</v>
      </c>
      <c r="AB88" s="8" t="s">
        <v>363</v>
      </c>
    </row>
    <row r="89" spans="2:29" ht="69" customHeight="1" x14ac:dyDescent="0.25">
      <c r="B89" s="110"/>
      <c r="C89" s="8" t="s">
        <v>430</v>
      </c>
      <c r="D89" s="27" t="s">
        <v>360</v>
      </c>
      <c r="E89" s="27" t="s">
        <v>359</v>
      </c>
      <c r="F89" s="8" t="s">
        <v>354</v>
      </c>
      <c r="G89" s="8" t="s">
        <v>189</v>
      </c>
      <c r="H89" s="8"/>
      <c r="I89" s="8" t="s">
        <v>255</v>
      </c>
      <c r="J89" s="8" t="s">
        <v>95</v>
      </c>
      <c r="K89" s="8"/>
      <c r="L89" s="8"/>
      <c r="M89" s="41">
        <v>45597</v>
      </c>
      <c r="N89" s="41">
        <v>45626</v>
      </c>
      <c r="O89" s="8"/>
      <c r="P89" s="8"/>
      <c r="Q89" s="8"/>
      <c r="R89" s="8"/>
      <c r="S89" s="8"/>
      <c r="T89" s="8"/>
      <c r="U89" s="8"/>
      <c r="V89" s="8"/>
      <c r="W89" s="8"/>
      <c r="X89" s="8"/>
      <c r="Y89" s="8" t="s">
        <v>95</v>
      </c>
      <c r="Z89" s="8"/>
      <c r="AA89" s="8" t="s">
        <v>364</v>
      </c>
      <c r="AB89" s="8" t="s">
        <v>363</v>
      </c>
    </row>
    <row r="90" spans="2:29" ht="67.5" x14ac:dyDescent="0.25">
      <c r="B90" s="8" t="s">
        <v>471</v>
      </c>
      <c r="C90" s="8" t="s">
        <v>258</v>
      </c>
      <c r="D90" s="27" t="s">
        <v>525</v>
      </c>
      <c r="E90" s="27" t="s">
        <v>367</v>
      </c>
      <c r="F90" s="35" t="s">
        <v>507</v>
      </c>
      <c r="G90" s="8" t="s">
        <v>189</v>
      </c>
      <c r="H90" s="8"/>
      <c r="I90" s="8" t="s">
        <v>255</v>
      </c>
      <c r="J90" s="8" t="s">
        <v>95</v>
      </c>
      <c r="K90" s="8"/>
      <c r="L90" s="8"/>
      <c r="M90" s="41">
        <v>45413</v>
      </c>
      <c r="N90" s="41">
        <v>45443</v>
      </c>
      <c r="O90" s="43"/>
      <c r="P90" s="43"/>
      <c r="Q90" s="43"/>
      <c r="R90" s="43"/>
      <c r="S90" s="30" t="s">
        <v>95</v>
      </c>
      <c r="T90" s="30"/>
      <c r="U90" s="30"/>
      <c r="V90" s="30"/>
      <c r="W90" s="30"/>
      <c r="X90" s="30"/>
      <c r="Y90" s="30"/>
      <c r="Z90" s="30"/>
      <c r="AA90" s="8" t="s">
        <v>364</v>
      </c>
      <c r="AB90" s="8" t="s">
        <v>363</v>
      </c>
    </row>
    <row r="91" spans="2:29" ht="16" x14ac:dyDescent="0.25">
      <c r="B91" s="59"/>
      <c r="C91" s="60"/>
      <c r="D91" s="61"/>
      <c r="E91" s="59"/>
      <c r="F91" s="59"/>
      <c r="G91" s="59"/>
      <c r="H91" s="59"/>
      <c r="I91" s="59"/>
    </row>
    <row r="92" spans="2:29" ht="42" customHeight="1" x14ac:dyDescent="0.25">
      <c r="B92" s="9" t="s">
        <v>295</v>
      </c>
      <c r="C92" s="127" t="s">
        <v>22</v>
      </c>
      <c r="D92" s="128"/>
      <c r="E92" s="9" t="s">
        <v>124</v>
      </c>
      <c r="F92" s="9" t="s">
        <v>125</v>
      </c>
      <c r="G92" s="9" t="s">
        <v>2</v>
      </c>
      <c r="H92" s="9" t="s">
        <v>21</v>
      </c>
      <c r="I92" s="9" t="s">
        <v>16</v>
      </c>
      <c r="J92" s="24" t="s">
        <v>29</v>
      </c>
      <c r="K92" s="24" t="s">
        <v>30</v>
      </c>
      <c r="L92" s="24" t="s">
        <v>31</v>
      </c>
      <c r="M92" s="9" t="s">
        <v>33</v>
      </c>
      <c r="N92" s="9" t="s">
        <v>262</v>
      </c>
      <c r="O92" s="25" t="s">
        <v>36</v>
      </c>
      <c r="P92" s="25" t="s">
        <v>37</v>
      </c>
      <c r="Q92" s="25" t="s">
        <v>38</v>
      </c>
      <c r="R92" s="25" t="s">
        <v>39</v>
      </c>
      <c r="S92" s="25" t="s">
        <v>40</v>
      </c>
      <c r="T92" s="25" t="s">
        <v>41</v>
      </c>
      <c r="U92" s="25" t="s">
        <v>42</v>
      </c>
      <c r="V92" s="25" t="s">
        <v>43</v>
      </c>
      <c r="W92" s="25" t="s">
        <v>44</v>
      </c>
      <c r="X92" s="25" t="s">
        <v>45</v>
      </c>
      <c r="Y92" s="25" t="s">
        <v>46</v>
      </c>
      <c r="Z92" s="25" t="s">
        <v>47</v>
      </c>
      <c r="AA92" s="24" t="s">
        <v>89</v>
      </c>
      <c r="AB92" s="24" t="s">
        <v>90</v>
      </c>
    </row>
    <row r="93" spans="2:29" ht="54" x14ac:dyDescent="0.25">
      <c r="B93" s="46" t="s">
        <v>91</v>
      </c>
      <c r="C93" s="8" t="s">
        <v>92</v>
      </c>
      <c r="D93" s="65" t="s">
        <v>374</v>
      </c>
      <c r="E93" s="66" t="s">
        <v>387</v>
      </c>
      <c r="F93" s="8" t="s">
        <v>368</v>
      </c>
      <c r="G93" s="8" t="s">
        <v>93</v>
      </c>
      <c r="H93" s="8"/>
      <c r="I93" s="8" t="s">
        <v>94</v>
      </c>
      <c r="J93" s="8" t="s">
        <v>95</v>
      </c>
      <c r="K93" s="8"/>
      <c r="L93" s="8"/>
      <c r="M93" s="8" t="s">
        <v>111</v>
      </c>
      <c r="N93" s="8" t="s">
        <v>112</v>
      </c>
      <c r="O93" s="8"/>
      <c r="P93" s="8"/>
      <c r="Q93" s="8"/>
      <c r="R93" s="8"/>
      <c r="S93" s="8"/>
      <c r="T93" s="8" t="s">
        <v>95</v>
      </c>
      <c r="U93" s="8"/>
      <c r="V93" s="67"/>
      <c r="W93" s="36"/>
      <c r="X93" s="36"/>
      <c r="Y93" s="68" t="s">
        <v>95</v>
      </c>
      <c r="Z93" s="8"/>
      <c r="AA93" s="8" t="s">
        <v>312</v>
      </c>
      <c r="AB93" s="8" t="s">
        <v>376</v>
      </c>
    </row>
    <row r="94" spans="2:29" ht="54" x14ac:dyDescent="0.25">
      <c r="B94" s="112" t="s">
        <v>96</v>
      </c>
      <c r="C94" s="8" t="s">
        <v>97</v>
      </c>
      <c r="D94" s="66" t="s">
        <v>375</v>
      </c>
      <c r="E94" s="66" t="s">
        <v>98</v>
      </c>
      <c r="F94" s="69" t="s">
        <v>99</v>
      </c>
      <c r="G94" s="70" t="s">
        <v>93</v>
      </c>
      <c r="H94" s="70"/>
      <c r="I94" s="69" t="s">
        <v>94</v>
      </c>
      <c r="J94" s="8" t="s">
        <v>95</v>
      </c>
      <c r="K94" s="8"/>
      <c r="L94" s="8"/>
      <c r="M94" s="41">
        <v>45627</v>
      </c>
      <c r="N94" s="41">
        <v>45657</v>
      </c>
      <c r="O94" s="71"/>
      <c r="P94" s="44"/>
      <c r="Q94" s="44"/>
      <c r="R94" s="44"/>
      <c r="S94" s="44"/>
      <c r="T94" s="44"/>
      <c r="U94" s="44"/>
      <c r="V94" s="44"/>
      <c r="W94" s="44"/>
      <c r="X94" s="44"/>
      <c r="Y94" s="72"/>
      <c r="Z94" s="8" t="s">
        <v>95</v>
      </c>
      <c r="AA94" s="8" t="s">
        <v>312</v>
      </c>
      <c r="AB94" s="8" t="s">
        <v>376</v>
      </c>
    </row>
    <row r="95" spans="2:29" ht="54" x14ac:dyDescent="0.25">
      <c r="B95" s="113"/>
      <c r="C95" s="8" t="s">
        <v>100</v>
      </c>
      <c r="D95" s="66" t="s">
        <v>514</v>
      </c>
      <c r="E95" s="66" t="s">
        <v>515</v>
      </c>
      <c r="F95" s="69" t="s">
        <v>516</v>
      </c>
      <c r="G95" s="41" t="s">
        <v>189</v>
      </c>
      <c r="H95" s="41" t="s">
        <v>93</v>
      </c>
      <c r="I95" s="8" t="s">
        <v>369</v>
      </c>
      <c r="J95" s="8" t="s">
        <v>95</v>
      </c>
      <c r="K95" s="8"/>
      <c r="L95" s="8"/>
      <c r="M95" s="8" t="s">
        <v>517</v>
      </c>
      <c r="N95" s="8" t="s">
        <v>518</v>
      </c>
      <c r="O95" s="8"/>
      <c r="P95" s="8"/>
      <c r="Q95" s="8" t="s">
        <v>519</v>
      </c>
      <c r="R95" s="8"/>
      <c r="S95" s="8"/>
      <c r="T95" s="8"/>
      <c r="U95" s="8" t="s">
        <v>519</v>
      </c>
      <c r="V95" s="8"/>
      <c r="W95" s="8"/>
      <c r="X95" s="8"/>
      <c r="Y95" s="8"/>
      <c r="Z95" s="8"/>
      <c r="AA95" s="8" t="s">
        <v>312</v>
      </c>
      <c r="AB95" s="8" t="s">
        <v>376</v>
      </c>
      <c r="AC95" s="28"/>
    </row>
    <row r="96" spans="2:29" ht="54" x14ac:dyDescent="0.25">
      <c r="B96" s="112" t="s">
        <v>105</v>
      </c>
      <c r="C96" s="8" t="s">
        <v>106</v>
      </c>
      <c r="D96" s="66" t="s">
        <v>370</v>
      </c>
      <c r="E96" s="66" t="s">
        <v>386</v>
      </c>
      <c r="F96" s="8" t="s">
        <v>371</v>
      </c>
      <c r="G96" s="73" t="s">
        <v>93</v>
      </c>
      <c r="H96" s="41" t="s">
        <v>189</v>
      </c>
      <c r="I96" s="74" t="s">
        <v>94</v>
      </c>
      <c r="J96" s="8" t="s">
        <v>95</v>
      </c>
      <c r="K96" s="8"/>
      <c r="L96" s="8"/>
      <c r="M96" s="75" t="s">
        <v>406</v>
      </c>
      <c r="N96" s="41" t="s">
        <v>431</v>
      </c>
      <c r="O96" s="21"/>
      <c r="P96" s="21"/>
      <c r="Q96" s="21"/>
      <c r="R96" s="21" t="s">
        <v>95</v>
      </c>
      <c r="S96" s="21"/>
      <c r="T96" s="21"/>
      <c r="U96" s="21"/>
      <c r="V96" s="21" t="s">
        <v>95</v>
      </c>
      <c r="W96" s="21"/>
      <c r="X96" s="21"/>
      <c r="Y96" s="76"/>
      <c r="Z96" s="21" t="s">
        <v>95</v>
      </c>
      <c r="AA96" s="8" t="s">
        <v>312</v>
      </c>
      <c r="AB96" s="8" t="s">
        <v>376</v>
      </c>
    </row>
    <row r="97" spans="2:28" ht="81" x14ac:dyDescent="0.25">
      <c r="B97" s="113"/>
      <c r="C97" s="8" t="s">
        <v>196</v>
      </c>
      <c r="D97" s="66" t="s">
        <v>107</v>
      </c>
      <c r="E97" s="66" t="s">
        <v>385</v>
      </c>
      <c r="F97" s="74" t="s">
        <v>372</v>
      </c>
      <c r="G97" s="73" t="s">
        <v>93</v>
      </c>
      <c r="H97" s="73"/>
      <c r="I97" s="74" t="s">
        <v>94</v>
      </c>
      <c r="J97" s="8" t="s">
        <v>95</v>
      </c>
      <c r="K97" s="8"/>
      <c r="L97" s="8"/>
      <c r="M97" s="77">
        <v>45292</v>
      </c>
      <c r="N97" s="41">
        <v>31</v>
      </c>
      <c r="O97" s="8" t="s">
        <v>95</v>
      </c>
      <c r="P97" s="8"/>
      <c r="Q97" s="8"/>
      <c r="R97" s="8"/>
      <c r="S97" s="8"/>
      <c r="T97" s="8"/>
      <c r="U97" s="8"/>
      <c r="V97" s="8"/>
      <c r="W97" s="8"/>
      <c r="X97" s="8"/>
      <c r="Y97" s="8"/>
      <c r="Z97" s="8"/>
      <c r="AA97" s="8" t="s">
        <v>312</v>
      </c>
      <c r="AB97" s="8" t="s">
        <v>376</v>
      </c>
    </row>
    <row r="98" spans="2:28" ht="54" x14ac:dyDescent="0.25">
      <c r="B98" s="131" t="s">
        <v>108</v>
      </c>
      <c r="C98" s="36" t="s">
        <v>109</v>
      </c>
      <c r="D98" s="66" t="s">
        <v>373</v>
      </c>
      <c r="E98" s="66" t="s">
        <v>384</v>
      </c>
      <c r="F98" s="69" t="s">
        <v>110</v>
      </c>
      <c r="G98" s="70" t="s">
        <v>93</v>
      </c>
      <c r="H98" s="70"/>
      <c r="I98" s="69" t="s">
        <v>94</v>
      </c>
      <c r="J98" s="8" t="s">
        <v>95</v>
      </c>
      <c r="K98" s="8"/>
      <c r="L98" s="8"/>
      <c r="M98" s="78" t="s">
        <v>405</v>
      </c>
      <c r="N98" s="78" t="s">
        <v>404</v>
      </c>
      <c r="O98" s="21"/>
      <c r="P98" s="21"/>
      <c r="Q98" s="21"/>
      <c r="R98" s="21"/>
      <c r="S98" s="21" t="s">
        <v>95</v>
      </c>
      <c r="T98" s="21"/>
      <c r="U98" s="21"/>
      <c r="V98" s="21"/>
      <c r="W98" s="21" t="s">
        <v>95</v>
      </c>
      <c r="X98" s="21"/>
      <c r="Y98" s="21"/>
      <c r="Z98" s="21" t="s">
        <v>95</v>
      </c>
      <c r="AA98" s="8" t="s">
        <v>312</v>
      </c>
      <c r="AB98" s="8" t="s">
        <v>376</v>
      </c>
    </row>
    <row r="99" spans="2:28" ht="47" customHeight="1" x14ac:dyDescent="0.25">
      <c r="B99" s="131"/>
      <c r="C99" s="8" t="s">
        <v>207</v>
      </c>
      <c r="D99" s="27" t="s">
        <v>382</v>
      </c>
      <c r="E99" s="66" t="s">
        <v>383</v>
      </c>
      <c r="F99" s="69" t="s">
        <v>153</v>
      </c>
      <c r="G99" s="70" t="s">
        <v>282</v>
      </c>
      <c r="H99" s="70"/>
      <c r="I99" s="69" t="s">
        <v>190</v>
      </c>
      <c r="J99" s="8" t="s">
        <v>95</v>
      </c>
      <c r="K99" s="8"/>
      <c r="L99" s="8"/>
      <c r="M99" s="78" t="s">
        <v>113</v>
      </c>
      <c r="N99" s="78" t="s">
        <v>114</v>
      </c>
      <c r="O99" s="8"/>
      <c r="P99" s="8"/>
      <c r="Q99" s="8"/>
      <c r="R99" s="8" t="s">
        <v>95</v>
      </c>
      <c r="S99" s="8"/>
      <c r="T99" s="8"/>
      <c r="U99" s="8"/>
      <c r="V99" s="8" t="s">
        <v>95</v>
      </c>
      <c r="W99" s="8"/>
      <c r="X99" s="8"/>
      <c r="Y99" s="8"/>
      <c r="Z99" s="8" t="s">
        <v>95</v>
      </c>
      <c r="AA99" s="8" t="s">
        <v>493</v>
      </c>
      <c r="AB99" s="8" t="s">
        <v>494</v>
      </c>
    </row>
    <row r="100" spans="2:28" ht="14" x14ac:dyDescent="0.25">
      <c r="B100" s="39"/>
      <c r="C100" s="18"/>
      <c r="D100" s="40"/>
      <c r="E100" s="40"/>
      <c r="F100" s="18"/>
      <c r="G100" s="18"/>
      <c r="H100" s="18"/>
      <c r="I100" s="18"/>
      <c r="J100" s="18"/>
      <c r="K100" s="18"/>
      <c r="L100" s="18"/>
      <c r="M100" s="49"/>
      <c r="N100" s="49"/>
      <c r="O100" s="79"/>
      <c r="P100" s="79"/>
      <c r="Q100" s="79"/>
      <c r="R100" s="79"/>
      <c r="S100" s="79"/>
      <c r="T100" s="79"/>
      <c r="U100" s="79"/>
      <c r="V100" s="79"/>
      <c r="W100" s="79"/>
      <c r="X100" s="18"/>
      <c r="Y100" s="79"/>
      <c r="Z100" s="79"/>
      <c r="AA100" s="18"/>
      <c r="AB100" s="18"/>
    </row>
    <row r="101" spans="2:28" ht="30" customHeight="1" x14ac:dyDescent="0.25">
      <c r="B101" s="9" t="s">
        <v>509</v>
      </c>
      <c r="C101" s="127" t="s">
        <v>22</v>
      </c>
      <c r="D101" s="128"/>
      <c r="E101" s="9" t="s">
        <v>124</v>
      </c>
      <c r="F101" s="9" t="s">
        <v>125</v>
      </c>
      <c r="G101" s="9" t="s">
        <v>2</v>
      </c>
      <c r="H101" s="9" t="s">
        <v>21</v>
      </c>
      <c r="I101" s="9" t="s">
        <v>16</v>
      </c>
      <c r="J101" s="24" t="s">
        <v>29</v>
      </c>
      <c r="K101" s="24" t="s">
        <v>30</v>
      </c>
      <c r="L101" s="24" t="s">
        <v>31</v>
      </c>
      <c r="M101" s="9" t="s">
        <v>33</v>
      </c>
      <c r="N101" s="9" t="s">
        <v>262</v>
      </c>
      <c r="O101" s="25" t="s">
        <v>36</v>
      </c>
      <c r="P101" s="25" t="s">
        <v>37</v>
      </c>
      <c r="Q101" s="25" t="s">
        <v>38</v>
      </c>
      <c r="R101" s="25" t="s">
        <v>39</v>
      </c>
      <c r="S101" s="25" t="s">
        <v>40</v>
      </c>
      <c r="T101" s="25" t="s">
        <v>41</v>
      </c>
      <c r="U101" s="25" t="s">
        <v>42</v>
      </c>
      <c r="V101" s="25" t="s">
        <v>43</v>
      </c>
      <c r="W101" s="25" t="s">
        <v>44</v>
      </c>
      <c r="X101" s="25" t="s">
        <v>45</v>
      </c>
      <c r="Y101" s="25" t="s">
        <v>46</v>
      </c>
      <c r="Z101" s="25" t="s">
        <v>47</v>
      </c>
      <c r="AA101" s="24" t="s">
        <v>89</v>
      </c>
      <c r="AB101" s="24" t="s">
        <v>90</v>
      </c>
    </row>
    <row r="102" spans="2:28" ht="41" x14ac:dyDescent="0.25">
      <c r="B102" s="8" t="s">
        <v>508</v>
      </c>
      <c r="C102" s="8" t="s">
        <v>106</v>
      </c>
      <c r="D102" s="27" t="s">
        <v>541</v>
      </c>
      <c r="E102" s="27" t="s">
        <v>532</v>
      </c>
      <c r="F102" s="8" t="s">
        <v>252</v>
      </c>
      <c r="G102" s="8" t="s">
        <v>146</v>
      </c>
      <c r="H102" s="8"/>
      <c r="I102" s="8" t="s">
        <v>190</v>
      </c>
      <c r="J102" s="45" t="s">
        <v>95</v>
      </c>
      <c r="K102" s="8"/>
      <c r="L102" s="8"/>
      <c r="M102" s="41" t="s">
        <v>271</v>
      </c>
      <c r="N102" s="41" t="s">
        <v>278</v>
      </c>
      <c r="O102" s="8"/>
      <c r="P102" s="8"/>
      <c r="Q102" s="8"/>
      <c r="R102" s="8"/>
      <c r="S102" s="8"/>
      <c r="T102" s="8" t="s">
        <v>95</v>
      </c>
      <c r="U102" s="8"/>
      <c r="V102" s="8"/>
      <c r="W102" s="8"/>
      <c r="X102" s="8"/>
      <c r="Y102" s="8"/>
      <c r="Z102" s="8" t="s">
        <v>95</v>
      </c>
      <c r="AA102" s="8" t="s">
        <v>510</v>
      </c>
      <c r="AB102" s="8" t="s">
        <v>510</v>
      </c>
    </row>
    <row r="103" spans="2:28" ht="14" x14ac:dyDescent="0.25">
      <c r="B103" s="18"/>
      <c r="C103" s="18"/>
      <c r="D103" s="40"/>
      <c r="E103" s="40"/>
      <c r="F103" s="18"/>
      <c r="G103" s="18"/>
      <c r="H103" s="18"/>
      <c r="I103" s="18"/>
      <c r="J103" s="18"/>
      <c r="K103" s="18"/>
      <c r="L103" s="18"/>
      <c r="M103" s="49"/>
      <c r="N103" s="49"/>
      <c r="O103" s="79"/>
      <c r="P103" s="79"/>
      <c r="Q103" s="79"/>
      <c r="R103" s="79"/>
      <c r="S103" s="79"/>
      <c r="T103" s="79"/>
      <c r="U103" s="79"/>
      <c r="V103" s="79"/>
      <c r="W103" s="79"/>
      <c r="X103" s="18"/>
      <c r="Y103" s="79"/>
      <c r="Z103" s="79"/>
      <c r="AA103" s="18"/>
      <c r="AB103" s="18"/>
    </row>
    <row r="104" spans="2:28" ht="14" x14ac:dyDescent="0.25">
      <c r="B104" s="18"/>
      <c r="C104" s="18"/>
      <c r="D104" s="40"/>
      <c r="E104" s="40"/>
      <c r="F104" s="18"/>
      <c r="G104" s="18"/>
      <c r="H104" s="18"/>
      <c r="I104" s="18"/>
      <c r="J104" s="18"/>
      <c r="K104" s="18"/>
      <c r="L104" s="18"/>
      <c r="M104" s="49"/>
      <c r="N104" s="49"/>
      <c r="O104" s="79"/>
      <c r="P104" s="79"/>
      <c r="Q104" s="79"/>
      <c r="R104" s="79"/>
      <c r="S104" s="79"/>
      <c r="T104" s="79"/>
      <c r="U104" s="79"/>
      <c r="V104" s="79"/>
      <c r="W104" s="79"/>
      <c r="X104" s="18"/>
      <c r="Y104" s="79"/>
      <c r="Z104" s="79"/>
      <c r="AA104" s="18"/>
      <c r="AB104" s="18"/>
    </row>
    <row r="105" spans="2:28" ht="16" x14ac:dyDescent="0.25">
      <c r="B105" s="80" t="s">
        <v>259</v>
      </c>
      <c r="C105" s="81"/>
      <c r="D105" s="82"/>
      <c r="E105" s="82"/>
      <c r="F105" s="60"/>
      <c r="G105" s="60"/>
      <c r="H105" s="60"/>
      <c r="I105" s="60"/>
    </row>
    <row r="106" spans="2:28" ht="17" x14ac:dyDescent="0.35">
      <c r="B106" s="83"/>
      <c r="C106" s="81"/>
      <c r="D106" s="82"/>
      <c r="E106" s="82"/>
      <c r="F106" s="60"/>
      <c r="G106" s="60"/>
      <c r="H106" s="60"/>
      <c r="I106" s="60"/>
    </row>
    <row r="107" spans="2:28" ht="16" x14ac:dyDescent="0.25">
      <c r="B107" s="126" t="s">
        <v>543</v>
      </c>
      <c r="C107" s="126"/>
      <c r="D107" s="126"/>
      <c r="E107" s="126"/>
      <c r="F107" s="60"/>
      <c r="G107" s="60"/>
      <c r="H107" s="60"/>
      <c r="I107" s="60"/>
    </row>
    <row r="108" spans="2:28" ht="16" x14ac:dyDescent="0.25">
      <c r="B108" s="126"/>
      <c r="C108" s="126"/>
      <c r="D108" s="126"/>
      <c r="E108" s="126"/>
      <c r="F108" s="60"/>
      <c r="G108" s="60"/>
      <c r="H108" s="60"/>
      <c r="I108" s="60"/>
    </row>
    <row r="109" spans="2:28" ht="16" x14ac:dyDescent="0.25">
      <c r="B109" s="126"/>
      <c r="C109" s="126"/>
      <c r="D109" s="126"/>
      <c r="E109" s="126"/>
      <c r="F109" s="60"/>
      <c r="G109" s="60"/>
      <c r="H109" s="60"/>
      <c r="I109" s="60"/>
    </row>
    <row r="110" spans="2:28" ht="25.5" customHeight="1" x14ac:dyDescent="0.25">
      <c r="B110" s="126"/>
      <c r="C110" s="126"/>
      <c r="D110" s="126"/>
      <c r="E110" s="126"/>
      <c r="F110" s="60"/>
      <c r="G110" s="60"/>
      <c r="H110" s="60"/>
      <c r="I110" s="60"/>
    </row>
    <row r="111" spans="2:28" ht="16" x14ac:dyDescent="0.25">
      <c r="B111" s="126"/>
      <c r="C111" s="126"/>
      <c r="D111" s="126"/>
      <c r="E111" s="126"/>
      <c r="F111" s="60"/>
      <c r="G111" s="60"/>
      <c r="H111" s="60"/>
      <c r="I111" s="60"/>
    </row>
    <row r="112" spans="2:28" ht="16" x14ac:dyDescent="0.25">
      <c r="B112" s="126"/>
      <c r="C112" s="126"/>
      <c r="D112" s="126"/>
      <c r="E112" s="126"/>
      <c r="F112" s="60"/>
      <c r="G112" s="60"/>
      <c r="H112" s="60"/>
      <c r="I112" s="60"/>
    </row>
    <row r="113" spans="2:11" ht="16" x14ac:dyDescent="0.25">
      <c r="B113" s="126"/>
      <c r="C113" s="126"/>
      <c r="D113" s="126"/>
      <c r="E113" s="126"/>
      <c r="F113" s="59"/>
      <c r="G113" s="59"/>
      <c r="H113" s="59"/>
      <c r="I113" s="60"/>
    </row>
    <row r="114" spans="2:11" ht="17" x14ac:dyDescent="0.35">
      <c r="B114" s="126"/>
      <c r="C114" s="126"/>
      <c r="D114" s="126"/>
      <c r="E114" s="126"/>
      <c r="F114" s="84"/>
      <c r="G114" s="50"/>
      <c r="H114" s="56"/>
      <c r="I114" s="56"/>
    </row>
    <row r="115" spans="2:11" ht="17" x14ac:dyDescent="0.35">
      <c r="B115" s="126"/>
      <c r="C115" s="126"/>
      <c r="D115" s="126"/>
      <c r="E115" s="126"/>
      <c r="F115" s="84"/>
      <c r="G115" s="56"/>
      <c r="H115" s="56"/>
      <c r="I115" s="56"/>
    </row>
    <row r="116" spans="2:11" ht="17" x14ac:dyDescent="0.35">
      <c r="B116" s="126"/>
      <c r="C116" s="126"/>
      <c r="D116" s="126"/>
      <c r="E116" s="126"/>
      <c r="F116" s="84"/>
      <c r="G116" s="56"/>
      <c r="H116" s="56"/>
      <c r="I116" s="56"/>
    </row>
    <row r="117" spans="2:11" ht="31" customHeight="1" x14ac:dyDescent="0.35">
      <c r="B117" s="126"/>
      <c r="C117" s="126"/>
      <c r="D117" s="126"/>
      <c r="E117" s="126"/>
      <c r="F117" s="84"/>
      <c r="G117" s="56"/>
      <c r="H117" s="56"/>
      <c r="I117" s="56"/>
    </row>
    <row r="119" spans="2:11" ht="15" x14ac:dyDescent="0.25">
      <c r="B119" s="125" t="s">
        <v>544</v>
      </c>
      <c r="C119" s="125"/>
      <c r="D119" s="125"/>
      <c r="E119" s="125"/>
      <c r="F119" s="125"/>
      <c r="G119" s="125"/>
      <c r="H119" s="125"/>
      <c r="I119" s="125"/>
      <c r="J119" s="125"/>
      <c r="K119" s="125"/>
    </row>
  </sheetData>
  <protectedRanges>
    <protectedRange sqref="I103:I104" name="Planeacion_2"/>
    <protectedRange sqref="I68:I69" name="Planeacion_7_1_2"/>
    <protectedRange sqref="I61" name="Planeacion_4"/>
  </protectedRanges>
  <dataConsolidate/>
  <mergeCells count="36">
    <mergeCell ref="B119:K119"/>
    <mergeCell ref="C66:D66"/>
    <mergeCell ref="C19:D19"/>
    <mergeCell ref="B107:E117"/>
    <mergeCell ref="C72:D72"/>
    <mergeCell ref="C101:D101"/>
    <mergeCell ref="C92:D92"/>
    <mergeCell ref="C83:D83"/>
    <mergeCell ref="C78:D78"/>
    <mergeCell ref="B67:B69"/>
    <mergeCell ref="C56:D56"/>
    <mergeCell ref="B94:B95"/>
    <mergeCell ref="B96:B97"/>
    <mergeCell ref="B98:B99"/>
    <mergeCell ref="B59:B61"/>
    <mergeCell ref="B20:B37"/>
    <mergeCell ref="AA6:AB6"/>
    <mergeCell ref="S2:AB5"/>
    <mergeCell ref="B6:B7"/>
    <mergeCell ref="M6:N6"/>
    <mergeCell ref="J6:L6"/>
    <mergeCell ref="E2:R3"/>
    <mergeCell ref="B2:C2"/>
    <mergeCell ref="B3:C3"/>
    <mergeCell ref="B4:C4"/>
    <mergeCell ref="B5:C5"/>
    <mergeCell ref="G6:I6"/>
    <mergeCell ref="C6:F6"/>
    <mergeCell ref="E4:R5"/>
    <mergeCell ref="B88:B89"/>
    <mergeCell ref="O6:Z6"/>
    <mergeCell ref="B8:B10"/>
    <mergeCell ref="B12:B15"/>
    <mergeCell ref="B38:B47"/>
    <mergeCell ref="B48:B50"/>
    <mergeCell ref="B52:B53"/>
  </mergeCells>
  <dataValidations xWindow="1663" yWindow="684" count="13">
    <dataValidation allowBlank="1" showInputMessage="1" showErrorMessage="1" promptTitle="Escribir" prompt="Nombre de la actividad (Inicia con verbo en infinitivo)" sqref="D59 D66 D70 D84:D90" xr:uid="{00000000-0002-0000-0100-000000000000}"/>
    <dataValidation allowBlank="1" showInputMessage="1" showErrorMessage="1" promptTitle="Escribir" prompt="Expresión concreta y cuantificable establecida por la primera línea de defensa en el plan de acción que evidenciará el cumplimiento de la actividad." sqref="E102 E66 E70 E61 E84:E90" xr:uid="{00000000-0002-0000-0100-000001000000}"/>
    <dataValidation allowBlank="1" showInputMessage="1" showErrorMessage="1" promptTitle="Escribir" prompt="Entregable o soporte de la actividad establecida por la primera línea de defensa en el plan de acción que evidenciará el cumplimiento de la meta producto de la actividad, la cual es verificada en el monitoreo por la segunda línea de defensa. " sqref="F70 F66 F84:F90" xr:uid="{00000000-0002-0000-0100-000002000000}"/>
    <dataValidation allowBlank="1" showInputMessage="1" showErrorMessage="1" promptTitle="Escribir" prompt="Superior jerárquico del factor crítico de éxito que ayuda a impulsar la actividad con la alta dirección." sqref="I100 I61 I70 I66 I84:I90 I102" xr:uid="{00000000-0002-0000-0100-000005000000}"/>
    <dataValidation type="list" allowBlank="1" showInputMessage="1" showErrorMessage="1" promptTitle="Seleccionar" prompt="X si no se requiere recursos de funcionamiento o inversión" sqref="J73:J76 J70 J79:J81 J93:J100 J57:J64 J84:J90 J103:J104 J48:J54 J20:J44 J8:J17" xr:uid="{00000000-0002-0000-0100-000006000000}">
      <formula1>"X"</formula1>
    </dataValidation>
    <dataValidation allowBlank="1" showInputMessage="1" showErrorMessage="1" promptTitle="Escribir" prompt="Fecha de inicio de la actividad, de acuerdo con las fechas de entrega del medio de verificación en formato DD/MM/AAAA" sqref="M66:N66 M70 M89:N89 M74 M81:N81 M85:N85" xr:uid="{00000000-0002-0000-0100-000007000000}"/>
    <dataValidation allowBlank="1" showInputMessage="1" showErrorMessage="1" promptTitle="Escribir" prompt="Fecha fin de la actividad, de acuerdo con las fechas de entrega del medio de verificación en formato DD/MM/AAAA" sqref="N70 N74" xr:uid="{EA43544B-3DF5-43F1-B6A5-F32D3A910DCB}"/>
    <dataValidation allowBlank="1" showInputMessage="1" showErrorMessage="1" promptTitle="Escribir" prompt="Proceso al que contribuye el cumplimiento de la actividad" sqref="AA84:AA90 AA93:AA100 AA79:AA81 AA14 AA74 AB102 AA102:AA104 AB29:AB31 AA20:AA54" xr:uid="{5E053DBD-0223-43F6-9C4E-5EFD3F418C75}"/>
    <dataValidation allowBlank="1" showInputMessage="1" showErrorMessage="1" promptTitle="Escribir" prompt="Subproceso al que contribuye el cumplimiento de la actividad" sqref="AB79:AB81 AB20:AB28 AB74 AB84:AB90 AB14 AB103:AB104 AB93:AB100 AB32:AB54" xr:uid="{53603A89-B533-44C6-BCD0-C6C82F0DE051}"/>
    <dataValidation allowBlank="1" showInputMessage="1" showErrorMessage="1" promptTitle="Escribir" prompt="Área que ejecuta la actividad o tiene mayor impacto directo en el resultado.  En el caso de que exista más de un área debe ser de la misma Gerencia del factor crítico de gestión." sqref="H84 G100 G61 G66:H66 G70 G84:G90 G102:H102" xr:uid="{B3BC4D77-1716-4C5B-B700-CD805F530C5B}"/>
    <dataValidation allowBlank="1" showInputMessage="1" showErrorMessage="1" promptTitle="Escribir" prompt="Área que ayuda a ejecutar la actividad o tiene influencia indispensable sobre el FCE." sqref="H70 H79 H85:H90" xr:uid="{EC66664F-A622-4D58-8D54-471FE5D2073C}"/>
    <dataValidation allowBlank="1" showInputMessage="1" showErrorMessage="1" promptTitle="Escribir" prompt="Meta de la actividad, de acuerdo con lo establecido en la Meta/Producto y Medio de Verificación" sqref="Z64 O27:X27 O66:Z66 O70:Z70 O81:Z81 O102:Z102 Z61 O84:Z90" xr:uid="{B3CEF8C9-19D4-45FA-9690-E966ED4CC1EC}"/>
    <dataValidation allowBlank="1" showInputMessage="1" showErrorMessage="1" promptTitle="Escribir" prompt="Meta de la actividad, de acuerdo con lo establecido en la Meta/Producto y Medio de Verificación, que corresponde al mes del autocontrol" sqref="AC93:AC99" xr:uid="{B65F37E3-2A01-46A8-9ABB-26BBF2D3921D}"/>
  </dataValidations>
  <printOptions horizontalCentered="1"/>
  <pageMargins left="0" right="0" top="0.39370078740157483" bottom="0.39370078740157483" header="0.31496062992125984" footer="0.31496062992125984"/>
  <pageSetup scale="38" orientation="landscape" r:id="rId1"/>
  <headerFooter>
    <oddFooter>&amp;LMPEE0109F01-03</oddFooter>
  </headerFooter>
  <drawing r:id="rId2"/>
  <extLst>
    <ext xmlns:x14="http://schemas.microsoft.com/office/spreadsheetml/2009/9/main" uri="{CCE6A557-97BC-4b89-ADB6-D9C93CAAB3DF}">
      <x14:dataValidations xmlns:xm="http://schemas.microsoft.com/office/excel/2006/main" xWindow="1663" yWindow="684" count="2">
        <x14:dataValidation type="list" allowBlank="1" showInputMessage="1" showErrorMessage="1" promptTitle="Seleccionar" prompt="Programa de funcionamiento, en el caso que aplique" xr:uid="{00000000-0002-0000-0100-00000F000000}">
          <x14:formula1>
            <xm:f>Hoja1!$A$2:$A$21</xm:f>
          </x14:formula1>
          <xm:sqref>K79:K81 K57:K64 K96:K100 K8:K11 K73:K76 K84 K102:K104 K86:K90 K14 K16:K17 K93:K94 K20:K54 K66:K70</xm:sqref>
        </x14:dataValidation>
        <x14:dataValidation type="list" allowBlank="1" showInputMessage="1" showErrorMessage="1" promptTitle="Seleccionar" prompt="Programa de inversión en el caso que aplique" xr:uid="{00000000-0002-0000-0100-000010000000}">
          <x14:formula1>
            <xm:f>Hoja1!$C$2:$C$17</xm:f>
          </x14:formula1>
          <xm:sqref>L79:L81 L57:L64 L96:L100 L8:L11 L73:L76 L84 L102:L104 L86:L90 L14 L16:L17 L93:L94 L20:L54 L66:L70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1"/>
  <sheetViews>
    <sheetView workbookViewId="0">
      <selection activeCell="F1" sqref="F1"/>
    </sheetView>
  </sheetViews>
  <sheetFormatPr baseColWidth="10" defaultRowHeight="14.5" x14ac:dyDescent="0.35"/>
  <cols>
    <col min="1" max="1" width="30.26953125" customWidth="1"/>
    <col min="3" max="3" width="51.81640625" customWidth="1"/>
  </cols>
  <sheetData>
    <row r="1" spans="1:3" ht="15" thickBot="1" x14ac:dyDescent="0.4">
      <c r="A1" s="10" t="s">
        <v>51</v>
      </c>
      <c r="C1" s="10" t="s">
        <v>51</v>
      </c>
    </row>
    <row r="2" spans="1:3" ht="23.5" thickBot="1" x14ac:dyDescent="0.4">
      <c r="A2" s="11" t="s">
        <v>52</v>
      </c>
      <c r="C2" s="12" t="s">
        <v>72</v>
      </c>
    </row>
    <row r="3" spans="1:3" ht="23.5" thickBot="1" x14ac:dyDescent="0.4">
      <c r="A3" s="11" t="s">
        <v>53</v>
      </c>
      <c r="C3" s="12" t="s">
        <v>73</v>
      </c>
    </row>
    <row r="4" spans="1:3" ht="23.5" thickBot="1" x14ac:dyDescent="0.4">
      <c r="A4" s="11" t="s">
        <v>54</v>
      </c>
      <c r="C4" s="12" t="s">
        <v>74</v>
      </c>
    </row>
    <row r="5" spans="1:3" ht="23.5" thickBot="1" x14ac:dyDescent="0.4">
      <c r="A5" s="11" t="s">
        <v>55</v>
      </c>
      <c r="C5" s="12" t="s">
        <v>75</v>
      </c>
    </row>
    <row r="6" spans="1:3" ht="23.5" thickBot="1" x14ac:dyDescent="0.4">
      <c r="A6" s="11" t="s">
        <v>56</v>
      </c>
      <c r="C6" s="12" t="s">
        <v>76</v>
      </c>
    </row>
    <row r="7" spans="1:3" ht="23.5" thickBot="1" x14ac:dyDescent="0.4">
      <c r="A7" s="11" t="s">
        <v>57</v>
      </c>
      <c r="C7" s="12" t="s">
        <v>77</v>
      </c>
    </row>
    <row r="8" spans="1:3" ht="23.5" thickBot="1" x14ac:dyDescent="0.4">
      <c r="A8" s="11" t="s">
        <v>58</v>
      </c>
      <c r="C8" s="12" t="s">
        <v>78</v>
      </c>
    </row>
    <row r="9" spans="1:3" ht="23.5" thickBot="1" x14ac:dyDescent="0.4">
      <c r="A9" s="11" t="s">
        <v>59</v>
      </c>
      <c r="C9" s="12" t="s">
        <v>79</v>
      </c>
    </row>
    <row r="10" spans="1:3" ht="23.5" thickBot="1" x14ac:dyDescent="0.4">
      <c r="A10" s="11" t="s">
        <v>60</v>
      </c>
      <c r="C10" s="12" t="s">
        <v>80</v>
      </c>
    </row>
    <row r="11" spans="1:3" ht="23.5" thickBot="1" x14ac:dyDescent="0.4">
      <c r="A11" s="11" t="s">
        <v>61</v>
      </c>
      <c r="C11" s="12" t="s">
        <v>81</v>
      </c>
    </row>
    <row r="12" spans="1:3" ht="23.5" thickBot="1" x14ac:dyDescent="0.4">
      <c r="A12" s="11" t="s">
        <v>62</v>
      </c>
      <c r="C12" s="12" t="s">
        <v>82</v>
      </c>
    </row>
    <row r="13" spans="1:3" ht="23.5" thickBot="1" x14ac:dyDescent="0.4">
      <c r="A13" s="11" t="s">
        <v>63</v>
      </c>
      <c r="C13" s="12" t="s">
        <v>83</v>
      </c>
    </row>
    <row r="14" spans="1:3" ht="23.5" thickBot="1" x14ac:dyDescent="0.4">
      <c r="A14" s="11" t="s">
        <v>64</v>
      </c>
      <c r="C14" s="12" t="s">
        <v>84</v>
      </c>
    </row>
    <row r="15" spans="1:3" ht="23.5" thickBot="1" x14ac:dyDescent="0.4">
      <c r="A15" s="11" t="s">
        <v>65</v>
      </c>
      <c r="C15" s="12" t="s">
        <v>85</v>
      </c>
    </row>
    <row r="16" spans="1:3" ht="23.5" thickBot="1" x14ac:dyDescent="0.4">
      <c r="A16" s="11" t="s">
        <v>66</v>
      </c>
      <c r="C16" s="12" t="s">
        <v>87</v>
      </c>
    </row>
    <row r="17" spans="1:3" ht="35" thickBot="1" x14ac:dyDescent="0.4">
      <c r="A17" s="11" t="s">
        <v>67</v>
      </c>
      <c r="C17" s="12" t="s">
        <v>86</v>
      </c>
    </row>
    <row r="18" spans="1:3" ht="23.5" thickBot="1" x14ac:dyDescent="0.4">
      <c r="A18" s="11" t="s">
        <v>68</v>
      </c>
    </row>
    <row r="19" spans="1:3" ht="23.5" thickBot="1" x14ac:dyDescent="0.4">
      <c r="A19" s="11" t="s">
        <v>69</v>
      </c>
    </row>
    <row r="20" spans="1:3" ht="15" thickBot="1" x14ac:dyDescent="0.4">
      <c r="A20" s="11" t="s">
        <v>70</v>
      </c>
    </row>
    <row r="21" spans="1:3" ht="15" thickBot="1" x14ac:dyDescent="0.4">
      <c r="A21" s="11" t="s">
        <v>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C30" sqref="C30"/>
    </sheetView>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Formato ficha resumen</vt:lpstr>
      <vt:lpstr>Formato Cronograma Actividades</vt:lpstr>
      <vt:lpstr>Hoja1</vt:lpstr>
      <vt:lpstr>Hoja2</vt:lpstr>
      <vt:lpstr>'Formato Cronograma Actividades'!Área_de_impresión</vt:lpstr>
      <vt:lpstr>'Formato ficha resumen'!Área_de_impresión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Silva Gómez</dc:creator>
  <cp:lastModifiedBy>Yuri Lorena Silva Gomez</cp:lastModifiedBy>
  <cp:lastPrinted>2024-01-31T20:11:55Z</cp:lastPrinted>
  <dcterms:created xsi:type="dcterms:W3CDTF">2018-06-21T17:48:34Z</dcterms:created>
  <dcterms:modified xsi:type="dcterms:W3CDTF">2024-01-31T21:34:38Z</dcterms:modified>
</cp:coreProperties>
</file>