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C:\Users\adelgado\Downloads\"/>
    </mc:Choice>
  </mc:AlternateContent>
  <xr:revisionPtr revIDLastSave="0" documentId="13_ncr:1_{C357350F-DF9F-4359-8733-DEAEC9A70337}" xr6:coauthVersionLast="36" xr6:coauthVersionMax="36" xr10:uidLastSave="{00000000-0000-0000-0000-000000000000}"/>
  <bookViews>
    <workbookView xWindow="0" yWindow="0" windowWidth="28800" windowHeight="11625" xr2:uid="{11623A71-42B6-477E-B4D4-873BEF08F667}"/>
  </bookViews>
  <sheets>
    <sheet name="Resumen" sheetId="1" r:id="rId1"/>
    <sheet name="Cronograma Actividades" sheetId="2" r:id="rId2"/>
  </sheets>
  <externalReferences>
    <externalReference r:id="rId3"/>
  </externalReferences>
  <definedNames>
    <definedName name="_xlnm._FilterDatabase" localSheetId="1" hidden="1">'Cronograma Actividades'!$A$7:$AF$7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2" l="1"/>
  <c r="D3" i="2"/>
  <c r="D4" i="2"/>
  <c r="E4" i="2"/>
  <c r="D5" i="2"/>
</calcChain>
</file>

<file path=xl/sharedStrings.xml><?xml version="1.0" encoding="utf-8"?>
<sst xmlns="http://schemas.openxmlformats.org/spreadsheetml/2006/main" count="444" uniqueCount="200">
  <si>
    <t>Vigencia</t>
  </si>
  <si>
    <t>Ficha resumen del plan de acción</t>
  </si>
  <si>
    <t>Fecha de elaboración</t>
  </si>
  <si>
    <t>Fecha de aprobación</t>
  </si>
  <si>
    <t>Plan de Adecuación y Sostenibilidad MIPG</t>
  </si>
  <si>
    <t>Versión</t>
  </si>
  <si>
    <t xml:space="preserve">Alineación Estratégica </t>
  </si>
  <si>
    <t>Objetivo</t>
  </si>
  <si>
    <t>Líder del Plan</t>
  </si>
  <si>
    <t>Aprobación</t>
  </si>
  <si>
    <t>Contenido Plan de Acción</t>
  </si>
  <si>
    <t>Objetivo(s) estratégico(s)</t>
  </si>
  <si>
    <t>Estrategia(s)</t>
  </si>
  <si>
    <t>Propósito del Plan</t>
  </si>
  <si>
    <t xml:space="preserve">Gerencia </t>
  </si>
  <si>
    <t>Dirección</t>
  </si>
  <si>
    <t>Instancia de Aprobación</t>
  </si>
  <si>
    <t>Soporte de Aprobación</t>
  </si>
  <si>
    <t>Nombre Eje Temático</t>
  </si>
  <si>
    <t>Descripción Eje Temático</t>
  </si>
  <si>
    <t>Fecha inicio</t>
  </si>
  <si>
    <t>Fecha de terminación</t>
  </si>
  <si>
    <t>3. Reputación y Liderazgo</t>
  </si>
  <si>
    <t>3.3 Modernización empresarial</t>
  </si>
  <si>
    <t>Continuar la implementación y sostenibilidad del Modelo Integrado de Planeación y Gestión - MIPG en el Empresa de Acueducto y Alcantarillado de Bogotá en el 2023.</t>
  </si>
  <si>
    <t>Gerencia Corporativa de Planeamiento y Control</t>
  </si>
  <si>
    <t>Dirección Gestión Calidad y Procesos</t>
  </si>
  <si>
    <t>Certificado Comité Corporativo</t>
  </si>
  <si>
    <t>INSTITUCIONALIDAD</t>
  </si>
  <si>
    <t>Generalidades y operación del MIPG</t>
  </si>
  <si>
    <t>TALENTO HUMANO</t>
  </si>
  <si>
    <t>Política de Gestión estratégica del talento humano 
Política de Integridad</t>
  </si>
  <si>
    <t>DIRECCIONAMIENTO ESTRATÉGICO Y PLANEACIÓN</t>
  </si>
  <si>
    <t>Política de Planeación institucional 
Política de Gestión presupuestal y eficiencia del gasto público
Política Compras y Contratación Pública</t>
  </si>
  <si>
    <t>GESTIÓN CON VALORES PARA RESULTADOS</t>
  </si>
  <si>
    <t>Política de Fortalecimiento organizacional y simplificación de procesos 
Política de Gobierno digital 
Política de Seguridad digital 
Política de Defensa jurídica  
Política de Mejora Normativa 
Política de Racionalización de trámites 
Política de Servicio al ciudadano
Política de Participación ciudadana en la gestión pública
Componente Gestión Ambiental</t>
  </si>
  <si>
    <t>EVALUACIÓN DE RESULTADOS</t>
  </si>
  <si>
    <t>Política de Seguimiento y evaluación del desempeño institucional</t>
  </si>
  <si>
    <t>INFORMACIÓN Y COMUNICACIÓN</t>
  </si>
  <si>
    <t>Política de Gestión documental 
Política de Transparencia, acceso a la información pública y lucha contra la corrupción
Plan Gestión de la Información Estadística</t>
  </si>
  <si>
    <t>GESTIÓN DEL CONOCIMIENTO Y LA INNOVACIÓN</t>
  </si>
  <si>
    <t>Política de Gestión del conocimiento y la innovación</t>
  </si>
  <si>
    <t>CONTROL INTERNO</t>
  </si>
  <si>
    <t>Política de Control interno</t>
  </si>
  <si>
    <t>X</t>
  </si>
  <si>
    <t>Todas las áreas involucradas en el Plan</t>
  </si>
  <si>
    <t>Gerencia Corporativa de Planeamiento y Control / Dirección Gestión de Calidad y Procesos</t>
  </si>
  <si>
    <t>Informe trimestral Monitoreo Plan de Adecuación y Sostenibilidad MIPG / Política Control interno</t>
  </si>
  <si>
    <t>Cumplimiento Plan Política Control Interno 2023</t>
  </si>
  <si>
    <t>Política Control interno - Desarrollar acciones para el fortalecimiento del ambiente de control mediante la implementación del Código de integridad, para la sostenibilidad de la gestión de riesgos y el monitoreo a través del ejercicio de la auditoria interna y la verificación de controles.</t>
  </si>
  <si>
    <t>18. Gestión del Conocimiento y la Innovación</t>
  </si>
  <si>
    <t>Gerencia de Tecnología</t>
  </si>
  <si>
    <t>Gerencia de Tecnología / Dirección de Ingeniería Especializada</t>
  </si>
  <si>
    <t>Informe trimestral Monitoreo Plan de Adecuación y Sostenibilidad MIPG / Política Gestión del conocimiento y la innovación</t>
  </si>
  <si>
    <t>Cumplimiento Plan Política Gestión del conocimiento y la innovación 2023</t>
  </si>
  <si>
    <t>Política Gestión del conocimiento y la innovación - Mejorar y ampliación de los servicios de la EAAB-ESP a través de la gestión del conocimiento y la I+D+i.</t>
  </si>
  <si>
    <t>Gerencia Corporativa de Planeamiento y Control / Dirección de Planeación y Control de Resultados Corporativos</t>
  </si>
  <si>
    <t xml:space="preserve">Informe trimestral Monitoreo Plan de Adecuación y Sostenibilidad MIPG / Política Gestión Estadística de la Información </t>
  </si>
  <si>
    <t>Cumplimiento Política Gestión Estadística de la Información 2023</t>
  </si>
  <si>
    <t>Política Gestión Estadística de la Información -  Aplicar los mecanismos estipulados en el manual operativo de MIPG en relación con la Política de Gestión de la Información Estadística con alineación con el Plan de acción del Plan Estadístico Distrital (PED)</t>
  </si>
  <si>
    <t>Gerencia Corporativa de Planeamiento y Control / Dirección de Planeación y Control de Resultados Corporativo</t>
  </si>
  <si>
    <t>Informe trimestral Monitoreo Plan de Adecuación y Sostenibilidad MIPG</t>
  </si>
  <si>
    <t>Cumplimiento Política Transparencia / Componente No. 5 Mecanismos para mejorar la Transparencia, acceso a la información pública del PAAC 2023</t>
  </si>
  <si>
    <t>Política Transparencia, acceso a la información pública y lucha contra la corrupción - Ejecutar la transparencia activa, pasiva y los instrumentos de la información en la EAAB-ESP.</t>
  </si>
  <si>
    <t>15. Gestión Documental</t>
  </si>
  <si>
    <t xml:space="preserve">Gerencia Corporativa de Gestión Humana y Administrativa </t>
  </si>
  <si>
    <t xml:space="preserve">Gerencia Corporativa de Gestión Humana y Administrativa / Dirección de Servicios Administrativos </t>
  </si>
  <si>
    <t>Cumplimiento Plan Preservación Digital 2023</t>
  </si>
  <si>
    <t>Cumplimiento Plan Preservación Digital</t>
  </si>
  <si>
    <t xml:space="preserve">Política Gestión Documental - Establecer las estrategias y acciones necesarias que aseguren la permanencia y el acceso a los documentos electrónicos de archivo de la EAAB ESP, por el tiempo establecido en las Tablas de Retención Documental – TRD y Tablas de Valoración Documental - TVD.  </t>
  </si>
  <si>
    <t>Cumplimiento Plan Institucional de Archivos (PINAR) 2023</t>
  </si>
  <si>
    <t>Política Gestión Documental - identificar los aspectos críticos en gestión documental, seguimiento y control a los planes y proyectos formulados en el PINAR 2023.</t>
  </si>
  <si>
    <t xml:space="preserve">Informe trimestral Monitoreo Plan de Adecuación y Sostenibilidad MIPG / Política Seguimiento y Evaluación </t>
  </si>
  <si>
    <t>Cumplimiento Plan Seguimiento y Evaluación del Desempeño Institucional 2023</t>
  </si>
  <si>
    <t>Política Seguimiento y evaluación del desempeño institucional - Medir la capacidad institucional de conocer de manera permanente los avances en su gestión y la consecución efectiva de los resultados planteados con la oportunidad, cantidad y calidad esperadas, e implementar acciones para mitigar los riesgos que la desvían del cumplimiento de sus objetivos y metas.</t>
  </si>
  <si>
    <t>55. Desarrollo de acciones para el fortalecimiento administrativo y operativo empresarial</t>
  </si>
  <si>
    <t>13. Gestión Ambiental</t>
  </si>
  <si>
    <t xml:space="preserve">Gerencia Corporativa Ambiental </t>
  </si>
  <si>
    <t>Informe trimestral Monitoreo Plan de Adecuación y Sostenibilidad MIPG / Componente Gestión Ambiental</t>
  </si>
  <si>
    <t>Cumplimiento PIGA 2023</t>
  </si>
  <si>
    <t>Componente “Gestión ambiental para el buen uso de los recursos públicos” -  atienden los lineamientos de: 
1) Resolución PIGA 0242 de 2014; 
2) Visitas anuales de seguimiento y control PIGA de la SDA; 
3) Plan de Manejo de la Huella de Carbono EAAB – ESP 2020 – 2024;
4) Mejora del desempeño ambiental.</t>
  </si>
  <si>
    <t>Cumplimiento PACA 2023</t>
  </si>
  <si>
    <t>Componente “Gestión ambiental para el buen uso de los recursos públicos” -  Atender los lineamientos de: 1) Decreto 456 de 2008 y 815 de 2017 ; 
2) Mejora del desempeño ambiental.</t>
  </si>
  <si>
    <t>12. Participación Ciudadana en la Gestión Pública</t>
  </si>
  <si>
    <t>Gerencia Corporativa de Servicio al Cliente</t>
  </si>
  <si>
    <t>Gerencia Corporativa de Servicio al Cliente / Dirección Gestión Comunitaria</t>
  </si>
  <si>
    <t>Informe trimestral Monitoreo Plan de Adecuación y Sostenibilidad MIPG / Política Participación Ciudadana</t>
  </si>
  <si>
    <t>Cumplimiento Política Participación Ciudadana en la gestión pública 2023</t>
  </si>
  <si>
    <t>Política Participación Ciudadana en la gestión pública - Promover los espacios de participación ciudadana para los grupos de interés de la EAAB -ESP.</t>
  </si>
  <si>
    <t>Dirección Servicios de  Informática</t>
  </si>
  <si>
    <t>Gerencia Corporativa de Servicio al Cliente / Dirección de Apoyo Técnico</t>
  </si>
  <si>
    <t>Informe trimestral Monitoreo Plan de Adecuación y Sostenibilidad MIPG / Política Racionalización de Trámites</t>
  </si>
  <si>
    <t>Cumplimiento Plan Racionalización de Trámites 2023</t>
  </si>
  <si>
    <t xml:space="preserve">Política Racionalización de Trámites - </t>
  </si>
  <si>
    <t>10. Servicio al Ciudadano</t>
  </si>
  <si>
    <t>Gerencia Corporativa de Servicio al Cliente / Dirección de Apoyo Comercial</t>
  </si>
  <si>
    <t>Informe trimestral Monitoreo Plan de Adecuación y Sostenibilidad MIPG / Política Servicio al Ciudadano</t>
  </si>
  <si>
    <t>Cumplimiento Plan Servicio al Ciudadano 2023</t>
  </si>
  <si>
    <t xml:space="preserve">Política Servicio al Ciudadano - </t>
  </si>
  <si>
    <t>Gerencia Jurídica</t>
  </si>
  <si>
    <t>Secretaria General</t>
  </si>
  <si>
    <t xml:space="preserve">Gerencia Jurídica / Oficina Asesoría Legal </t>
  </si>
  <si>
    <t>Informe trimestral Monitoreo Plan de Adecuación y Sostenibilidad MIPG / Política Mejora Normativ</t>
  </si>
  <si>
    <t>Cumplimiento Plan Mejora Normativa 2023</t>
  </si>
  <si>
    <t>Política Mejora Normativa - Mejorar la calidad en la producción de las normas, su impacto, la racionalización del inventario normativo, la participación, la generación de capacidades dentro de la administración pública, al igual que la defensa y la divulgación del ordenamiento jurídico.</t>
  </si>
  <si>
    <t>Gerencia Jurídica / Oficina de Representación Judicial y Actuación Administrativa</t>
  </si>
  <si>
    <t xml:space="preserve">Informe trimestral Monitoreo Plan de Adecuación y Sostenibilidad MIPG </t>
  </si>
  <si>
    <t>Cumplimiento Plan Defensa Jurídica 2023</t>
  </si>
  <si>
    <t>Defensa Jurídica -  Tomar acciones para proteger los intereses litigiosos en sus actuaciones judiciales a fin de reducir la responsabilidad patrimonial mediante intervenciones oportunas y pertinentes en el 2023.</t>
  </si>
  <si>
    <t>Gerencia de Tecnología / Dirección Servicios de  Informática</t>
  </si>
  <si>
    <t>Informe trimestral Monitoreo Plan de Adecuación y Sostenibilidad MIPG / Política Seguridad Digital</t>
  </si>
  <si>
    <t>Cumplimiento Plan Tratamiento de riesgos de seguridad y privacidad de la información  2023</t>
  </si>
  <si>
    <t>Política Seguridad Digital -  Desarrollar actividades de revisión y actualización de políticas de seguridad y privacidad y de los activos de información; actividades para la protección de datos personales de la EAAB-ESP, así mismo, ejecutar acciones para mitigar los riesgos de seguridad de la información de la EAAB-ESP para la vigencia 2023.</t>
  </si>
  <si>
    <t>7. Seguridad Digital</t>
  </si>
  <si>
    <t>Cumplimiento Plan de Seguridad y Privacidad de la Información 2023</t>
  </si>
  <si>
    <t>6. Gobierno Digital</t>
  </si>
  <si>
    <t>Informe trimestral Monitoreo Plan de Adecuación y Sostenibilidad MIPG / Política Gobierno Digital</t>
  </si>
  <si>
    <t>Cumplimiento Plan Maestro de Tecnología - PMT 2023</t>
  </si>
  <si>
    <t xml:space="preserve">Política de Gobierno Digital - Establecer los proyectos que se desarrollarán en la EAAB-ESP, con enfoque de Eficiencia Operacional, Gobernabilidad de Datos, Integración de los Sistemas misionales de la EAAB-ESP 2023. </t>
  </si>
  <si>
    <t>Informe trimestral Monitoreo Plan de Adecuación y Sostenibilidad MIPG / Política de Gobierno Digital</t>
  </si>
  <si>
    <t>Cumplimiento Plan de Gobierno Digital 2023</t>
  </si>
  <si>
    <t xml:space="preserve">Informe trimestral Monitoreo Plan de Adecuación y Sostenibilidad MIPG / Política Fortalecimiento organizacional y simplificación de procesos </t>
  </si>
  <si>
    <t>Cumplimiento Plan Fortalecimiento organizacional y simplificación de procesos 2023</t>
  </si>
  <si>
    <t>Política Fortalecimiento organizacional y simplificación de procesos -  Asegurar que la EAAB-ESP mantenga la certificación de su Sistema de Gestión de calidad, a través del  cumplimiento y mejoramiento de los requerimientos establecidos en la norma ISO 9001:2015 en el 2023.</t>
  </si>
  <si>
    <t>Informe trimestral Monitoreo Plan de Adecuación y Sostenibilidad MIPG / Política planeación institucional.</t>
  </si>
  <si>
    <t>Cumplimiento Plan de Planeación Institucional 2023</t>
  </si>
  <si>
    <t xml:space="preserve">Política de Planeación institucional -  definir mecanismos para organizar, articular y alinear de forma coherente la estrategia y los recursos, para el cumplimiento de su propósito fundamental, el logro de los objetivos y metas establecidas dentro de un período de tiempo determinado para la satisfacción de las necesidades y expectativas de los grupos de interés. </t>
  </si>
  <si>
    <t>Gerencia Corporativa de Gestión Humana y Administrativa / Dirección Desarrollo Organizacional</t>
  </si>
  <si>
    <t xml:space="preserve">Informe trimestral Monitoreo Plan de Adecuación y Sostenibilidad MIPG / Política Integridad  </t>
  </si>
  <si>
    <t>Cumplimiento Plan de Gestión de la Integridad 2023</t>
  </si>
  <si>
    <t>Política Integridad - Planear y materializar las estrategias de comunicación y apropiación de los valores  establecidos en el Código de Integridad y que deben ser conocidos, promovidos y aplicados por todos los Servidores Públicos y demás grupos de interés,  con el objetivo de fortalecer la cultura de la integridad en la EAAB ESP en la vigencia 2023.</t>
  </si>
  <si>
    <t>1. Gestión Estratégica Del Talento Humano</t>
  </si>
  <si>
    <t>Gerencia Corporativa de Gestión Humana y Administrativa /  Dirección Mejoramiento Calidad de Vida</t>
  </si>
  <si>
    <t>Informe trimestral Monitoreo Plan de Adecuación y Sostenibilidad MIPG / Política Gestión Estratégica de Talento Humano</t>
  </si>
  <si>
    <t>Cumplimiento Plan Sistema de Gestión de Igualdad de Género 2023</t>
  </si>
  <si>
    <t>Política Talento Humano - Transformar el manejo de los recursos humanos y los procesos organizacionales en la EAAB-ESP para garantizar un mayor grado de igualdad de oportunidades, de trato y de resultados entre
trabajadores y trabajadoras.</t>
  </si>
  <si>
    <t xml:space="preserve">Gerencia Corporativa de Gestión Humana y Administrativa / Dirección Salud - División de Salud Ocupacional </t>
  </si>
  <si>
    <t>Cumplimiento Plan de Trabajo Anual de Seguridad y Salud en el Trabajo - SST 2023</t>
  </si>
  <si>
    <t>Política Talento Humano - Desarrollar actividades encaminadas a gestionar los riesgos laborales en la Empresa de Acueducto y Alcantarillado de Bogotá – ESP en el 2023, acorde con el diseño del Sistema de Gestión de Seguridad  y Salud en el Trabajo (SG-SST) de la Empresa y de conformidad con la normatividad vigente.</t>
  </si>
  <si>
    <t>Cumplimiento Plan Institucional de Bienestar e Incentivos 2023</t>
  </si>
  <si>
    <t>Política Talento Humano -  diseñar y desarrollar estrategias que fortalezcan el crecimiento laboral, la cultura del reconocimiento y estímulo de los servidores públicos, como factores que aportan al cambio de actitud, al logro de los objetivos, la mejora de los niveles de excelencia y productividad organizacional en el 2023.
Promover el uso del tiempo libre para lograr cohesión grupal, laboral, familiar y social, a fin de contar con servidores públicos comprometidos con la Empresa y la sociedad.</t>
  </si>
  <si>
    <t>Cumplimiento Plan Institucional de Capacitación 2023</t>
  </si>
  <si>
    <t>Política Talento Humano - Fortalecer los saberes, actitudes, habilidades, destrezas y conocimientos de los colaboradores de la EAAB-ESP para vigencia 2023.</t>
  </si>
  <si>
    <t>Informe Monitoreo Plan de Adecuación y Sostenibilidad MIPG / Política Gestión Estratégica de Talento Humano</t>
  </si>
  <si>
    <t>Cumplimiento Plan Estratégico de Talento Humano 2023</t>
  </si>
  <si>
    <t>Política Talento Humano - Fijar el curso de acción a seguir en el desarrollo de los planes, programas y proyectos relacionados con la gestión del talento humano en la EAAB - ESP para la vigencia 2023.</t>
  </si>
  <si>
    <t>Maria Lucia Florez Jimenez</t>
  </si>
  <si>
    <t>Todos los líderes de políticas institucionales</t>
  </si>
  <si>
    <t>Olga Marcela Vargas Valenzuela</t>
  </si>
  <si>
    <t>Aura Patricia Delgado</t>
  </si>
  <si>
    <t>Líderes de las políticas de Gestión y Desempeño</t>
  </si>
  <si>
    <t>Certificado de diligenciamiento FURAG EAAB</t>
  </si>
  <si>
    <t>Diligenciamiento reporte IDI - FURAG</t>
  </si>
  <si>
    <t>Coordinar el diligenciamiento del Formulario Único de Avance a la Gestión - FURAG de la EAAB ESP.</t>
  </si>
  <si>
    <t>Gerencia Corporativa de Planeamiento y Control 
Dirección Gestión Calidad y Procesos</t>
  </si>
  <si>
    <t xml:space="preserve">Manual del SUG </t>
  </si>
  <si>
    <t>Manual del SUG actualizado (incluye documentación asociada)</t>
  </si>
  <si>
    <t>Actualizar la documentación asociada a la implementación de MIPG, articulado al SUG de acuerdo con ajuste a Resolución 1164 de 2020.</t>
  </si>
  <si>
    <t>MPEE0109F01 Plan de acción y cronograma publicado</t>
  </si>
  <si>
    <t>Publicación plan de adecuación y sostenibilidad de MIPG en el manú de transparencia de la página web.</t>
  </si>
  <si>
    <t>Consolidar y publicar el plan de adecuación y sostenibilidad de MIPG</t>
  </si>
  <si>
    <t>12500 Dirección de Gestión de Calidad y Procesos</t>
  </si>
  <si>
    <t>MPFD0801F08 Informe</t>
  </si>
  <si>
    <t>4 informes trimestrales de avance a la implementación y sostenibilidad del MIPG requerido por la  Secretaría de Hábitat</t>
  </si>
  <si>
    <t xml:space="preserve">Coordinar la implementación y sostenibilidad del Modelo Integrado de Planeación y Gestión </t>
  </si>
  <si>
    <t xml:space="preserve"> Monitoreo</t>
  </si>
  <si>
    <t>Factor Crítico de Gestión</t>
  </si>
  <si>
    <t>Factor Crítico de influencia</t>
  </si>
  <si>
    <t>Factor Crítico de Éxito</t>
  </si>
  <si>
    <t>Autocontrol</t>
  </si>
  <si>
    <t>Dic</t>
  </si>
  <si>
    <t>Nov</t>
  </si>
  <si>
    <t>Oct</t>
  </si>
  <si>
    <t>Sep</t>
  </si>
  <si>
    <t>Ago</t>
  </si>
  <si>
    <t>Jul</t>
  </si>
  <si>
    <t>Jun</t>
  </si>
  <si>
    <t>May</t>
  </si>
  <si>
    <t>Abr</t>
  </si>
  <si>
    <t>Mar</t>
  </si>
  <si>
    <t>Feb</t>
  </si>
  <si>
    <t>Ene</t>
  </si>
  <si>
    <t>Fecha Terminación</t>
  </si>
  <si>
    <t>Fecha Inicio</t>
  </si>
  <si>
    <t>Inversión</t>
  </si>
  <si>
    <t>Funcionamiento</t>
  </si>
  <si>
    <t>Propios</t>
  </si>
  <si>
    <t>Medio de Verificación</t>
  </si>
  <si>
    <t>Meta / Producto</t>
  </si>
  <si>
    <t>Nombre</t>
  </si>
  <si>
    <t>Id</t>
  </si>
  <si>
    <t>Responsable</t>
  </si>
  <si>
    <t>Plan</t>
  </si>
  <si>
    <t>Período de tiempo</t>
  </si>
  <si>
    <t>Recursos</t>
  </si>
  <si>
    <t>Actividad</t>
  </si>
  <si>
    <t>Eje Temático</t>
  </si>
  <si>
    <r>
      <rPr>
        <b/>
        <sz val="11"/>
        <color theme="1"/>
        <rFont val="Century Gothic"/>
        <family val="2"/>
      </rPr>
      <t>NO DISPONIBLE PARA PUBLICACIÓN</t>
    </r>
    <r>
      <rPr>
        <sz val="11"/>
        <color theme="1"/>
        <rFont val="Century Gothic"/>
        <family val="2"/>
      </rPr>
      <t xml:space="preserve">
Información para efectos de parametrización en las herramientas</t>
    </r>
  </si>
  <si>
    <t>Cronograma de actividades</t>
  </si>
  <si>
    <t>Comité Corporativo No.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</si>
</sst>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2"/>
      <color theme="1"/>
      <name val="Century Gothic"/>
      <family val="2"/>
    </font>
    <font>
      <b/>
      <sz val="12"/>
      <color theme="1"/>
      <name val="Century Gothic"/>
      <family val="2"/>
    </font>
    <font>
      <sz val="12"/>
      <name val="Century Gothic"/>
      <family val="2"/>
    </font>
    <font>
      <b/>
      <sz val="12"/>
      <name val="Century Gothic"/>
      <family val="2"/>
    </font>
    <font>
      <sz val="11"/>
      <color theme="1"/>
      <name val="Century Gothic"/>
      <family val="2"/>
    </font>
    <font>
      <sz val="11"/>
      <name val="Century Gothic"/>
      <family val="2"/>
    </font>
    <font>
      <sz val="11"/>
      <color theme="0" tint="-0.249977111117893"/>
      <name val="Century Gothic"/>
      <family val="2"/>
    </font>
    <font>
      <sz val="11.5"/>
      <name val="Century Gothic"/>
      <family val="2"/>
    </font>
    <font>
      <b/>
      <sz val="11"/>
      <name val="Century Gothic"/>
      <family val="2"/>
    </font>
    <font>
      <b/>
      <sz val="11"/>
      <color theme="1"/>
      <name val="Century Gothic"/>
      <family val="2"/>
    </font>
    <font>
      <b/>
      <sz val="14"/>
      <color theme="1"/>
      <name val="Century Gothic"/>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1">
    <xf numFmtId="0" fontId="0" fillId="0" borderId="0"/>
  </cellStyleXfs>
  <cellXfs count="78">
    <xf numFmtId="0" fontId="0" fillId="0" borderId="0" xfId="0"/>
    <xf numFmtId="0" fontId="1" fillId="0" borderId="0" xfId="0" applyFont="1"/>
    <xf numFmtId="0" fontId="2" fillId="0" borderId="1" xfId="0" applyFont="1" applyBorder="1" applyAlignment="1">
      <alignment vertical="center"/>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0" xfId="0" applyFont="1"/>
    <xf numFmtId="0" fontId="2" fillId="0" borderId="1" xfId="0" applyFont="1" applyBorder="1" applyAlignment="1">
      <alignment horizontal="center" vertical="center" wrapText="1"/>
    </xf>
    <xf numFmtId="0" fontId="2" fillId="0" borderId="0" xfId="0" applyFont="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5" fillId="0" borderId="0" xfId="0" applyFont="1"/>
    <xf numFmtId="0" fontId="5" fillId="0" borderId="0" xfId="0" applyFont="1" applyAlignment="1">
      <alignment horizontal="center"/>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3"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xf numFmtId="0" fontId="6" fillId="0" borderId="1" xfId="0" applyFont="1" applyBorder="1" applyAlignment="1">
      <alignment horizontal="justify" vertical="top"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xf>
    <xf numFmtId="0" fontId="9" fillId="0" borderId="1" xfId="0" applyFont="1" applyBorder="1" applyAlignment="1">
      <alignment horizontal="center" vertical="center" wrapText="1"/>
    </xf>
    <xf numFmtId="0" fontId="10"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0" xfId="0" applyFont="1" applyAlignment="1">
      <alignment horizontal="center" vertical="center" wrapText="1"/>
    </xf>
    <xf numFmtId="0" fontId="11" fillId="0" borderId="0" xfId="0" applyFont="1" applyAlignment="1">
      <alignment horizontal="left"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9" xfId="0" applyFont="1" applyBorder="1" applyAlignment="1">
      <alignment horizontal="left" vertical="center" wrapText="1"/>
    </xf>
    <xf numFmtId="0" fontId="3" fillId="0" borderId="11" xfId="0" applyFont="1" applyBorder="1" applyAlignment="1">
      <alignment horizontal="left" vertical="center" wrapText="1"/>
    </xf>
    <xf numFmtId="0" fontId="3" fillId="0" borderId="9" xfId="0" applyFont="1" applyBorder="1" applyAlignment="1">
      <alignment vertical="center" wrapText="1"/>
    </xf>
    <xf numFmtId="0" fontId="3" fillId="0" borderId="11" xfId="0" applyFont="1" applyBorder="1" applyAlignment="1">
      <alignment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1" fillId="0" borderId="0" xfId="0" applyFont="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 fillId="0" borderId="1" xfId="0" applyFont="1" applyBorder="1" applyAlignment="1">
      <alignment horizontal="center"/>
    </xf>
    <xf numFmtId="0" fontId="4"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14"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10" fillId="0" borderId="1" xfId="0" applyFont="1" applyBorder="1" applyAlignment="1">
      <alignment horizontal="center"/>
    </xf>
    <xf numFmtId="0" fontId="8" fillId="0" borderId="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4" fillId="0" borderId="1" xfId="0" applyFont="1" applyBorder="1" applyAlignment="1">
      <alignment horizontal="center" vertical="center" wrapText="1"/>
    </xf>
    <xf numFmtId="14" fontId="3" fillId="0" borderId="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45244</xdr:colOff>
      <xdr:row>1</xdr:row>
      <xdr:rowOff>142875</xdr:rowOff>
    </xdr:from>
    <xdr:to>
      <xdr:col>15</xdr:col>
      <xdr:colOff>73820</xdr:colOff>
      <xdr:row>4</xdr:row>
      <xdr:rowOff>114301</xdr:rowOff>
    </xdr:to>
    <xdr:pic>
      <xdr:nvPicPr>
        <xdr:cNvPr id="2" name="Imagen 1">
          <a:extLst>
            <a:ext uri="{FF2B5EF4-FFF2-40B4-BE49-F238E27FC236}">
              <a16:creationId xmlns:a16="http://schemas.microsoft.com/office/drawing/2014/main" id="{2B4C8111-287C-40C9-B0C5-D4B6994E0F7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15999619" y="361950"/>
          <a:ext cx="2105026" cy="6286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18</xdr:col>
      <xdr:colOff>314325</xdr:colOff>
      <xdr:row>1</xdr:row>
      <xdr:rowOff>104775</xdr:rowOff>
    </xdr:from>
    <xdr:ext cx="2115284" cy="630848"/>
    <xdr:pic>
      <xdr:nvPicPr>
        <xdr:cNvPr id="2" name="Imagen 1">
          <a:extLst>
            <a:ext uri="{FF2B5EF4-FFF2-40B4-BE49-F238E27FC236}">
              <a16:creationId xmlns:a16="http://schemas.microsoft.com/office/drawing/2014/main" id="{889142C3-6B2E-49E5-87E9-E39123294F5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14030325" y="295275"/>
          <a:ext cx="2115284" cy="63084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solidado%20planes%20PAS%20MIPG%202023%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ronograma Actividades"/>
      <sheetName val="PETH"/>
      <sheetName val="PIC"/>
      <sheetName val="SST"/>
      <sheetName val="BeI"/>
      <sheetName val="IGénero"/>
      <sheetName val="Integridad"/>
      <sheetName val="PINAR"/>
      <sheetName val="PreservDig"/>
      <sheetName val="Planeación"/>
      <sheetName val="GIEstad"/>
      <sheetName val="Sgto"/>
      <sheetName val="Transp"/>
      <sheetName val="Control Int"/>
      <sheetName val="Fortalecimiento"/>
      <sheetName val="PIGA"/>
      <sheetName val="PACA"/>
      <sheetName val="GCInn"/>
      <sheetName val="Gob Digital"/>
      <sheetName val="PSPI"/>
      <sheetName val="PMT"/>
      <sheetName val="Participación"/>
      <sheetName val="Racionalización"/>
      <sheetName val="PSC"/>
      <sheetName val="Mejora Norm"/>
      <sheetName val="Defensa jur"/>
      <sheetName val="Hoja1"/>
      <sheetName val="Hoja2"/>
    </sheetNames>
    <sheetDataSet>
      <sheetData sheetId="0">
        <row r="2">
          <cell r="C2">
            <v>2023</v>
          </cell>
        </row>
        <row r="3">
          <cell r="C3">
            <v>44929</v>
          </cell>
        </row>
        <row r="4">
          <cell r="C4">
            <v>44943</v>
          </cell>
          <cell r="D4" t="str">
            <v>Plan de Adecuación y Sostenibilidad MIPG</v>
          </cell>
        </row>
        <row r="5">
          <cell r="C5">
            <v>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63E9A-B629-4AF3-BE3C-8CF43F4E814C}">
  <dimension ref="B1:O15"/>
  <sheetViews>
    <sheetView showGridLines="0" tabSelected="1" zoomScale="80" zoomScaleNormal="80" workbookViewId="0">
      <selection activeCell="C5" sqref="C5"/>
    </sheetView>
  </sheetViews>
  <sheetFormatPr baseColWidth="10" defaultColWidth="11.42578125" defaultRowHeight="17.25" x14ac:dyDescent="0.3"/>
  <cols>
    <col min="1" max="1" width="1.7109375" style="1" customWidth="1"/>
    <col min="2" max="2" width="27.140625" style="1" customWidth="1"/>
    <col min="3" max="3" width="18.28515625" style="1" customWidth="1"/>
    <col min="4" max="4" width="21.140625" style="1" customWidth="1"/>
    <col min="5" max="5" width="19.140625" style="1" customWidth="1"/>
    <col min="6" max="6" width="18.5703125" style="1" customWidth="1"/>
    <col min="7" max="7" width="16.85546875" style="1" customWidth="1"/>
    <col min="8" max="8" width="16" style="1" customWidth="1"/>
    <col min="9" max="9" width="4.7109375" style="1" customWidth="1"/>
    <col min="10" max="10" width="20" style="1" customWidth="1"/>
    <col min="11" max="11" width="14.7109375" style="1" customWidth="1"/>
    <col min="12" max="12" width="28.7109375" style="1" customWidth="1"/>
    <col min="13" max="13" width="32.28515625" style="1" customWidth="1"/>
    <col min="14" max="14" width="14.85546875" style="1" bestFit="1" customWidth="1"/>
    <col min="15" max="15" width="16.28515625" style="1" customWidth="1"/>
    <col min="16" max="16" width="2.85546875" style="1" customWidth="1"/>
    <col min="17" max="16384" width="11.42578125" style="1"/>
  </cols>
  <sheetData>
    <row r="1" spans="2:15" x14ac:dyDescent="0.3">
      <c r="B1" s="42"/>
      <c r="C1" s="42"/>
      <c r="D1" s="42"/>
      <c r="E1" s="42"/>
      <c r="F1" s="42"/>
      <c r="G1" s="42"/>
      <c r="H1" s="42"/>
      <c r="I1" s="42"/>
      <c r="J1" s="42"/>
      <c r="K1" s="42"/>
      <c r="L1" s="42"/>
      <c r="M1" s="42"/>
      <c r="N1" s="42"/>
      <c r="O1" s="42"/>
    </row>
    <row r="2" spans="2:15" x14ac:dyDescent="0.3">
      <c r="B2" s="2" t="s">
        <v>0</v>
      </c>
      <c r="C2" s="3">
        <v>2023</v>
      </c>
      <c r="D2" s="43" t="s">
        <v>1</v>
      </c>
      <c r="E2" s="44"/>
      <c r="F2" s="44"/>
      <c r="G2" s="44"/>
      <c r="H2" s="44"/>
      <c r="I2" s="44"/>
      <c r="J2" s="44"/>
      <c r="K2" s="44"/>
      <c r="L2" s="44"/>
      <c r="M2" s="45"/>
      <c r="N2" s="49"/>
      <c r="O2" s="49"/>
    </row>
    <row r="3" spans="2:15" x14ac:dyDescent="0.3">
      <c r="B3" s="2" t="s">
        <v>2</v>
      </c>
      <c r="C3" s="4">
        <v>44929</v>
      </c>
      <c r="D3" s="46"/>
      <c r="E3" s="47"/>
      <c r="F3" s="47"/>
      <c r="G3" s="47"/>
      <c r="H3" s="47"/>
      <c r="I3" s="47"/>
      <c r="J3" s="47"/>
      <c r="K3" s="47"/>
      <c r="L3" s="47"/>
      <c r="M3" s="48"/>
      <c r="N3" s="49"/>
      <c r="O3" s="49"/>
    </row>
    <row r="4" spans="2:15" x14ac:dyDescent="0.3">
      <c r="B4" s="2" t="s">
        <v>3</v>
      </c>
      <c r="C4" s="77">
        <v>44953</v>
      </c>
      <c r="D4" s="50" t="s">
        <v>4</v>
      </c>
      <c r="E4" s="50"/>
      <c r="F4" s="50"/>
      <c r="G4" s="50"/>
      <c r="H4" s="50"/>
      <c r="I4" s="50"/>
      <c r="J4" s="50"/>
      <c r="K4" s="50"/>
      <c r="L4" s="50"/>
      <c r="M4" s="50"/>
      <c r="N4" s="49"/>
      <c r="O4" s="49"/>
    </row>
    <row r="5" spans="2:15" x14ac:dyDescent="0.3">
      <c r="B5" s="2" t="s">
        <v>5</v>
      </c>
      <c r="C5" s="3">
        <v>1</v>
      </c>
      <c r="D5" s="50"/>
      <c r="E5" s="50"/>
      <c r="F5" s="50"/>
      <c r="G5" s="50"/>
      <c r="H5" s="50"/>
      <c r="I5" s="50"/>
      <c r="J5" s="50"/>
      <c r="K5" s="50"/>
      <c r="L5" s="50"/>
      <c r="M5" s="50"/>
      <c r="N5" s="49"/>
      <c r="O5" s="49"/>
    </row>
    <row r="6" spans="2:15" s="6" customFormat="1" ht="30" customHeight="1" x14ac:dyDescent="0.2">
      <c r="B6" s="51" t="s">
        <v>6</v>
      </c>
      <c r="C6" s="52"/>
      <c r="D6" s="5" t="s">
        <v>7</v>
      </c>
      <c r="E6" s="51" t="s">
        <v>8</v>
      </c>
      <c r="F6" s="52"/>
      <c r="G6" s="53" t="s">
        <v>9</v>
      </c>
      <c r="H6" s="53"/>
      <c r="I6" s="34" t="s">
        <v>10</v>
      </c>
      <c r="J6" s="35"/>
      <c r="K6" s="35"/>
      <c r="L6" s="35"/>
      <c r="M6" s="35"/>
      <c r="N6" s="35"/>
      <c r="O6" s="54"/>
    </row>
    <row r="7" spans="2:15" s="8" customFormat="1" ht="30" x14ac:dyDescent="0.25">
      <c r="B7" s="7" t="s">
        <v>11</v>
      </c>
      <c r="C7" s="7" t="s">
        <v>12</v>
      </c>
      <c r="D7" s="7" t="s">
        <v>13</v>
      </c>
      <c r="E7" s="7" t="s">
        <v>14</v>
      </c>
      <c r="F7" s="7" t="s">
        <v>15</v>
      </c>
      <c r="G7" s="7" t="s">
        <v>16</v>
      </c>
      <c r="H7" s="7" t="s">
        <v>17</v>
      </c>
      <c r="I7" s="34" t="s">
        <v>18</v>
      </c>
      <c r="J7" s="35"/>
      <c r="K7" s="35"/>
      <c r="L7" s="36" t="s">
        <v>19</v>
      </c>
      <c r="M7" s="36"/>
      <c r="N7" s="7" t="s">
        <v>20</v>
      </c>
      <c r="O7" s="7" t="s">
        <v>21</v>
      </c>
    </row>
    <row r="8" spans="2:15" ht="25.5" customHeight="1" x14ac:dyDescent="0.3">
      <c r="B8" s="37" t="s">
        <v>22</v>
      </c>
      <c r="C8" s="37" t="s">
        <v>23</v>
      </c>
      <c r="D8" s="37" t="s">
        <v>24</v>
      </c>
      <c r="E8" s="37" t="s">
        <v>25</v>
      </c>
      <c r="F8" s="37" t="s">
        <v>26</v>
      </c>
      <c r="G8" s="37" t="s">
        <v>199</v>
      </c>
      <c r="H8" s="37" t="s">
        <v>27</v>
      </c>
      <c r="I8" s="9">
        <v>1</v>
      </c>
      <c r="J8" s="40" t="s">
        <v>28</v>
      </c>
      <c r="K8" s="41"/>
      <c r="L8" s="32" t="s">
        <v>29</v>
      </c>
      <c r="M8" s="33"/>
      <c r="N8" s="4">
        <v>44928</v>
      </c>
      <c r="O8" s="4">
        <v>45291</v>
      </c>
    </row>
    <row r="9" spans="2:15" ht="37.5" customHeight="1" x14ac:dyDescent="0.3">
      <c r="B9" s="38"/>
      <c r="C9" s="38"/>
      <c r="D9" s="38"/>
      <c r="E9" s="38"/>
      <c r="F9" s="38"/>
      <c r="G9" s="38"/>
      <c r="H9" s="38"/>
      <c r="I9" s="9">
        <v>2</v>
      </c>
      <c r="J9" s="28" t="s">
        <v>30</v>
      </c>
      <c r="K9" s="29"/>
      <c r="L9" s="30" t="s">
        <v>31</v>
      </c>
      <c r="M9" s="31"/>
      <c r="N9" s="4">
        <v>44928</v>
      </c>
      <c r="O9" s="4">
        <v>45291</v>
      </c>
    </row>
    <row r="10" spans="2:15" ht="69.75" customHeight="1" x14ac:dyDescent="0.3">
      <c r="B10" s="38"/>
      <c r="C10" s="38"/>
      <c r="D10" s="38"/>
      <c r="E10" s="38"/>
      <c r="F10" s="38"/>
      <c r="G10" s="38"/>
      <c r="H10" s="38"/>
      <c r="I10" s="9">
        <v>3</v>
      </c>
      <c r="J10" s="28" t="s">
        <v>32</v>
      </c>
      <c r="K10" s="29"/>
      <c r="L10" s="30" t="s">
        <v>33</v>
      </c>
      <c r="M10" s="31"/>
      <c r="N10" s="4">
        <v>44928</v>
      </c>
      <c r="O10" s="4">
        <v>45291</v>
      </c>
    </row>
    <row r="11" spans="2:15" ht="183.75" customHeight="1" x14ac:dyDescent="0.3">
      <c r="B11" s="38"/>
      <c r="C11" s="38"/>
      <c r="D11" s="38"/>
      <c r="E11" s="38"/>
      <c r="F11" s="38"/>
      <c r="G11" s="38"/>
      <c r="H11" s="38"/>
      <c r="I11" s="10">
        <v>4</v>
      </c>
      <c r="J11" s="28" t="s">
        <v>34</v>
      </c>
      <c r="K11" s="29"/>
      <c r="L11" s="30" t="s">
        <v>35</v>
      </c>
      <c r="M11" s="31"/>
      <c r="N11" s="4">
        <v>44928</v>
      </c>
      <c r="O11" s="4">
        <v>45291</v>
      </c>
    </row>
    <row r="12" spans="2:15" ht="39.75" customHeight="1" x14ac:dyDescent="0.3">
      <c r="B12" s="38"/>
      <c r="C12" s="38"/>
      <c r="D12" s="38"/>
      <c r="E12" s="38"/>
      <c r="F12" s="38"/>
      <c r="G12" s="38"/>
      <c r="H12" s="38"/>
      <c r="I12" s="9">
        <v>5</v>
      </c>
      <c r="J12" s="28" t="s">
        <v>36</v>
      </c>
      <c r="K12" s="29"/>
      <c r="L12" s="30" t="s">
        <v>37</v>
      </c>
      <c r="M12" s="31"/>
      <c r="N12" s="4">
        <v>44928</v>
      </c>
      <c r="O12" s="4">
        <v>45291</v>
      </c>
    </row>
    <row r="13" spans="2:15" ht="69" customHeight="1" x14ac:dyDescent="0.3">
      <c r="B13" s="38"/>
      <c r="C13" s="38"/>
      <c r="D13" s="38"/>
      <c r="E13" s="38"/>
      <c r="F13" s="38"/>
      <c r="G13" s="38"/>
      <c r="H13" s="38"/>
      <c r="I13" s="9">
        <v>6</v>
      </c>
      <c r="J13" s="28" t="s">
        <v>38</v>
      </c>
      <c r="K13" s="29"/>
      <c r="L13" s="30" t="s">
        <v>39</v>
      </c>
      <c r="M13" s="31"/>
      <c r="N13" s="4">
        <v>44928</v>
      </c>
      <c r="O13" s="4">
        <v>45291</v>
      </c>
    </row>
    <row r="14" spans="2:15" ht="32.25" customHeight="1" x14ac:dyDescent="0.3">
      <c r="B14" s="38"/>
      <c r="C14" s="38"/>
      <c r="D14" s="38"/>
      <c r="E14" s="38"/>
      <c r="F14" s="38"/>
      <c r="G14" s="38"/>
      <c r="H14" s="38"/>
      <c r="I14" s="9">
        <v>7</v>
      </c>
      <c r="J14" s="28" t="s">
        <v>40</v>
      </c>
      <c r="K14" s="29"/>
      <c r="L14" s="30" t="s">
        <v>41</v>
      </c>
      <c r="M14" s="31"/>
      <c r="N14" s="4">
        <v>44928</v>
      </c>
      <c r="O14" s="4">
        <v>45291</v>
      </c>
    </row>
    <row r="15" spans="2:15" x14ac:dyDescent="0.3">
      <c r="B15" s="39"/>
      <c r="C15" s="39"/>
      <c r="D15" s="39"/>
      <c r="E15" s="39"/>
      <c r="F15" s="39"/>
      <c r="G15" s="39"/>
      <c r="H15" s="39"/>
      <c r="I15" s="9">
        <v>8</v>
      </c>
      <c r="J15" s="28" t="s">
        <v>42</v>
      </c>
      <c r="K15" s="29"/>
      <c r="L15" s="30" t="s">
        <v>43</v>
      </c>
      <c r="M15" s="31"/>
      <c r="N15" s="4">
        <v>44928</v>
      </c>
      <c r="O15" s="4">
        <v>45291</v>
      </c>
    </row>
  </sheetData>
  <mergeCells count="33">
    <mergeCell ref="B1:O1"/>
    <mergeCell ref="D2:M3"/>
    <mergeCell ref="N2:O5"/>
    <mergeCell ref="D4:M5"/>
    <mergeCell ref="B6:C6"/>
    <mergeCell ref="E6:F6"/>
    <mergeCell ref="G6:H6"/>
    <mergeCell ref="I6:O6"/>
    <mergeCell ref="J11:K11"/>
    <mergeCell ref="L11:M11"/>
    <mergeCell ref="I7:K7"/>
    <mergeCell ref="L7:M7"/>
    <mergeCell ref="B8:B15"/>
    <mergeCell ref="C8:C15"/>
    <mergeCell ref="D8:D15"/>
    <mergeCell ref="E8:E15"/>
    <mergeCell ref="F8:F15"/>
    <mergeCell ref="G8:G15"/>
    <mergeCell ref="H8:H15"/>
    <mergeCell ref="J8:K8"/>
    <mergeCell ref="L8:M8"/>
    <mergeCell ref="J9:K9"/>
    <mergeCell ref="L9:M9"/>
    <mergeCell ref="J10:K10"/>
    <mergeCell ref="L10:M10"/>
    <mergeCell ref="J15:K15"/>
    <mergeCell ref="L15:M15"/>
    <mergeCell ref="J12:K12"/>
    <mergeCell ref="L12:M12"/>
    <mergeCell ref="J13:K13"/>
    <mergeCell ref="L13:M13"/>
    <mergeCell ref="J14:K14"/>
    <mergeCell ref="L14:M14"/>
  </mergeCells>
  <dataValidations count="11">
    <dataValidation allowBlank="1" showInputMessage="1" showErrorMessage="1" promptTitle="Escribir" prompt="Nombre del plan de acción" sqref="D4:M5" xr:uid="{BC9BEF6B-DD00-4D2C-9BF7-C45EBF89BEE2}"/>
    <dataValidation allowBlank="1" showInputMessage="1" showErrorMessage="1" promptTitle="Escribir" prompt="El o los objetivos estratégicos del PGE que se articulan con el cumplimiento del plan de acción" sqref="B8:B15" xr:uid="{5D38F499-4D18-4420-B749-66F37E963577}"/>
    <dataValidation allowBlank="1" showInputMessage="1" showErrorMessage="1" promptTitle="Escribir" prompt="La (s) estrategia(s) del PGE que se articulan con el cumplimiento del plan de acción" sqref="C8:C15" xr:uid="{713E9898-ED81-44EA-B87C-6DA17C7D969B}"/>
    <dataValidation allowBlank="1" showInputMessage="1" showErrorMessage="1" promptTitle="Escribir" prompt="El objetivo del plan de acción" sqref="D8:D15" xr:uid="{321CF6D7-0379-4D32-AFCB-609DEFC9C62E}"/>
    <dataValidation allowBlank="1" showInputMessage="1" showErrorMessage="1" promptTitle="Escribir" prompt="La gerencia líder del plan de acción" sqref="E8:E15" xr:uid="{04981683-A0FE-42C6-B843-A79EA63A2018}"/>
    <dataValidation allowBlank="1" showInputMessage="1" showErrorMessage="1" promptTitle="Escribir" prompt="Área líder del plan de acción" sqref="F8:F15" xr:uid="{133A99AD-0C9F-4B2C-BFA9-FB38522D4D68}"/>
    <dataValidation allowBlank="1" showInputMessage="1" showErrorMessage="1" promptTitle="Escribir" prompt="El comité o instancia de aprobación" sqref="G8:H15" xr:uid="{C6AAB5E6-8E19-4BA9-912F-D543ACBDC312}"/>
    <dataValidation allowBlank="1" showInputMessage="1" showErrorMessage="1" promptTitle="Escribir " prompt="Agrupación de actividades que focaliza los temas claves a desarrollar en el plan de acción." sqref="J8:K15" xr:uid="{88309CDC-2302-4DBF-8139-716B5FC9E39B}"/>
    <dataValidation allowBlank="1" showInputMessage="1" showErrorMessage="1" promptTitle="Escribir" prompt="Alcance del eje temático" sqref="L8:M15" xr:uid="{6C1975A1-7E18-4AE2-A754-399996375B32}"/>
    <dataValidation allowBlank="1" showInputMessage="1" showErrorMessage="1" promptTitle="Escribir" prompt="Fecha fin del eje temático, de acuerdo con las fechas de terminación de las actividades en formato DD/MM/AAAA" sqref="O8:O15" xr:uid="{4F8907D6-F752-46F2-90D9-9F94030297AC}"/>
    <dataValidation allowBlank="1" showInputMessage="1" showErrorMessage="1" promptTitle="Escribir" prompt="Fecha de inicio del eje temático, de acuerdo con las fechas de inicio de las actividades en formato DD/MM/AAAA" sqref="N8:N15" xr:uid="{A9E0E7AB-1EE9-429D-95D8-F5965F0929F0}"/>
  </dataValidations>
  <printOptions horizontalCentered="1"/>
  <pageMargins left="0" right="0" top="0.74803149606299213" bottom="0.74803149606299213" header="0.31496062992125984" footer="0.31496062992125984"/>
  <pageSetup scale="40" orientation="landscape" r:id="rId1"/>
  <headerFooter>
    <oddFooter>&amp;LMPEE0109F01-03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3FE27-E58F-4E5C-8FF9-CE2F05EFEE18}">
  <dimension ref="B1:AF37"/>
  <sheetViews>
    <sheetView showGridLines="0" topLeftCell="A2" zoomScale="65" zoomScaleNormal="65" workbookViewId="0">
      <pane xSplit="6" ySplit="6" topLeftCell="G11" activePane="bottomRight" state="frozen"/>
      <selection pane="topRight" activeCell="G2" sqref="G2"/>
      <selection pane="bottomLeft" activeCell="A8" sqref="A8"/>
      <selection pane="bottomRight" activeCell="AJ11" sqref="AJ11"/>
    </sheetView>
  </sheetViews>
  <sheetFormatPr baseColWidth="10" defaultColWidth="11.42578125" defaultRowHeight="16.5" x14ac:dyDescent="0.3"/>
  <cols>
    <col min="1" max="1" width="3.85546875" style="11" customWidth="1"/>
    <col min="2" max="2" width="25.5703125" style="11" customWidth="1"/>
    <col min="3" max="3" width="5.85546875" style="12" customWidth="1"/>
    <col min="4" max="4" width="38.85546875" style="11" customWidth="1"/>
    <col min="5" max="5" width="24.28515625" style="11" customWidth="1"/>
    <col min="6" max="6" width="22.140625" style="11" customWidth="1"/>
    <col min="7" max="7" width="25.28515625" style="11" customWidth="1"/>
    <col min="8" max="8" width="20.85546875" style="12" customWidth="1"/>
    <col min="9" max="9" width="18.85546875" style="11" customWidth="1"/>
    <col min="10" max="10" width="9.5703125" style="11" bestFit="1" customWidth="1"/>
    <col min="11" max="11" width="19.85546875" style="12" bestFit="1" customWidth="1"/>
    <col min="12" max="12" width="20.5703125" style="12" customWidth="1"/>
    <col min="13" max="13" width="15.28515625" style="11" bestFit="1" customWidth="1"/>
    <col min="14" max="14" width="17.140625" style="11" customWidth="1"/>
    <col min="15" max="15" width="4.85546875" style="11" bestFit="1" customWidth="1"/>
    <col min="16" max="16" width="7.85546875" style="11" customWidth="1"/>
    <col min="17" max="17" width="6.42578125" style="11" customWidth="1"/>
    <col min="18" max="18" width="4.7109375" style="11" bestFit="1" customWidth="1"/>
    <col min="19" max="19" width="5.7109375" style="11" bestFit="1" customWidth="1"/>
    <col min="20" max="20" width="4.5703125" style="11" bestFit="1" customWidth="1"/>
    <col min="21" max="21" width="3.85546875" style="11" bestFit="1" customWidth="1"/>
    <col min="22" max="22" width="5.42578125" style="11" bestFit="1" customWidth="1"/>
    <col min="23" max="23" width="5" style="11" bestFit="1" customWidth="1"/>
    <col min="24" max="24" width="4.85546875" style="11" bestFit="1" customWidth="1"/>
    <col min="25" max="25" width="5.140625" style="11" bestFit="1" customWidth="1"/>
    <col min="26" max="26" width="4.5703125" style="11" bestFit="1" customWidth="1"/>
    <col min="27" max="27" width="11.42578125" style="11"/>
    <col min="28" max="28" width="15.28515625" style="11" hidden="1" customWidth="1"/>
    <col min="29" max="29" width="14" style="11" hidden="1" customWidth="1"/>
    <col min="30" max="31" width="11.42578125" style="11" hidden="1" customWidth="1"/>
    <col min="32" max="32" width="14.140625" style="11" hidden="1" customWidth="1"/>
    <col min="33" max="16384" width="11.42578125" style="11"/>
  </cols>
  <sheetData>
    <row r="1" spans="2:32" ht="10.5" customHeight="1" x14ac:dyDescent="0.3">
      <c r="B1" s="27"/>
      <c r="C1" s="26"/>
      <c r="D1" s="26"/>
      <c r="E1" s="26"/>
      <c r="G1" s="26"/>
      <c r="H1" s="26"/>
      <c r="I1" s="26"/>
      <c r="AB1"/>
      <c r="AC1"/>
      <c r="AD1"/>
      <c r="AE1"/>
      <c r="AF1"/>
    </row>
    <row r="2" spans="2:32" ht="17.25" x14ac:dyDescent="0.3">
      <c r="B2" s="56" t="s">
        <v>0</v>
      </c>
      <c r="C2" s="57"/>
      <c r="D2" s="3">
        <f>+[1]Resumen!C2</f>
        <v>2023</v>
      </c>
      <c r="E2" s="43" t="s">
        <v>198</v>
      </c>
      <c r="F2" s="44"/>
      <c r="G2" s="44"/>
      <c r="H2" s="44"/>
      <c r="I2" s="44"/>
      <c r="J2" s="44"/>
      <c r="K2" s="44"/>
      <c r="L2" s="44"/>
      <c r="M2" s="44"/>
      <c r="N2" s="44"/>
      <c r="O2" s="44"/>
      <c r="P2" s="44"/>
      <c r="Q2" s="44"/>
      <c r="R2" s="45"/>
      <c r="S2" s="43"/>
      <c r="T2" s="44"/>
      <c r="U2" s="44"/>
      <c r="V2" s="44"/>
      <c r="W2" s="44"/>
      <c r="X2" s="44"/>
      <c r="Y2" s="44"/>
      <c r="Z2" s="45"/>
      <c r="AB2" s="61" t="s">
        <v>197</v>
      </c>
      <c r="AC2" s="62"/>
      <c r="AD2" s="62"/>
      <c r="AE2" s="62"/>
      <c r="AF2" s="62"/>
    </row>
    <row r="3" spans="2:32" ht="17.25" x14ac:dyDescent="0.3">
      <c r="B3" s="56" t="s">
        <v>2</v>
      </c>
      <c r="C3" s="57"/>
      <c r="D3" s="4">
        <f>+[1]Resumen!C3</f>
        <v>44929</v>
      </c>
      <c r="E3" s="46"/>
      <c r="F3" s="47"/>
      <c r="G3" s="47"/>
      <c r="H3" s="47"/>
      <c r="I3" s="47"/>
      <c r="J3" s="47"/>
      <c r="K3" s="47"/>
      <c r="L3" s="47"/>
      <c r="M3" s="47"/>
      <c r="N3" s="47"/>
      <c r="O3" s="47"/>
      <c r="P3" s="47"/>
      <c r="Q3" s="47"/>
      <c r="R3" s="48"/>
      <c r="S3" s="58"/>
      <c r="T3" s="59"/>
      <c r="U3" s="59"/>
      <c r="V3" s="59"/>
      <c r="W3" s="59"/>
      <c r="X3" s="59"/>
      <c r="Y3" s="59"/>
      <c r="Z3" s="60"/>
      <c r="AB3" s="62"/>
      <c r="AC3" s="62"/>
      <c r="AD3" s="62"/>
      <c r="AE3" s="62"/>
      <c r="AF3" s="62"/>
    </row>
    <row r="4" spans="2:32" ht="17.25" x14ac:dyDescent="0.3">
      <c r="B4" s="56" t="s">
        <v>3</v>
      </c>
      <c r="C4" s="57"/>
      <c r="D4" s="4">
        <f>+[1]Resumen!C4</f>
        <v>44943</v>
      </c>
      <c r="E4" s="63" t="str">
        <f>+[1]Resumen!D4</f>
        <v>Plan de Adecuación y Sostenibilidad MIPG</v>
      </c>
      <c r="F4" s="64"/>
      <c r="G4" s="64"/>
      <c r="H4" s="64"/>
      <c r="I4" s="64"/>
      <c r="J4" s="64"/>
      <c r="K4" s="64"/>
      <c r="L4" s="64"/>
      <c r="M4" s="64"/>
      <c r="N4" s="64"/>
      <c r="O4" s="64"/>
      <c r="P4" s="64"/>
      <c r="Q4" s="64"/>
      <c r="R4" s="65"/>
      <c r="S4" s="58"/>
      <c r="T4" s="59"/>
      <c r="U4" s="59"/>
      <c r="V4" s="59"/>
      <c r="W4" s="59"/>
      <c r="X4" s="59"/>
      <c r="Y4" s="59"/>
      <c r="Z4" s="60"/>
      <c r="AB4" s="62"/>
      <c r="AC4" s="62"/>
      <c r="AD4" s="62"/>
      <c r="AE4" s="62"/>
      <c r="AF4" s="62"/>
    </row>
    <row r="5" spans="2:32" ht="17.25" x14ac:dyDescent="0.3">
      <c r="B5" s="56" t="s">
        <v>5</v>
      </c>
      <c r="C5" s="57"/>
      <c r="D5" s="3">
        <f>+[1]Resumen!C5</f>
        <v>1</v>
      </c>
      <c r="E5" s="66"/>
      <c r="F5" s="67"/>
      <c r="G5" s="67"/>
      <c r="H5" s="67"/>
      <c r="I5" s="67"/>
      <c r="J5" s="67"/>
      <c r="K5" s="67"/>
      <c r="L5" s="67"/>
      <c r="M5" s="67"/>
      <c r="N5" s="67"/>
      <c r="O5" s="67"/>
      <c r="P5" s="67"/>
      <c r="Q5" s="67"/>
      <c r="R5" s="68"/>
      <c r="S5" s="46"/>
      <c r="T5" s="47"/>
      <c r="U5" s="47"/>
      <c r="V5" s="47"/>
      <c r="W5" s="47"/>
      <c r="X5" s="47"/>
      <c r="Y5" s="47"/>
      <c r="Z5" s="48"/>
      <c r="AB5" s="62"/>
      <c r="AC5" s="62"/>
      <c r="AD5" s="62"/>
      <c r="AE5" s="62"/>
      <c r="AF5" s="62"/>
    </row>
    <row r="6" spans="2:32" x14ac:dyDescent="0.3">
      <c r="B6" s="76" t="s">
        <v>196</v>
      </c>
      <c r="C6" s="46" t="s">
        <v>195</v>
      </c>
      <c r="D6" s="47"/>
      <c r="E6" s="47"/>
      <c r="F6" s="48"/>
      <c r="G6" s="55" t="s">
        <v>191</v>
      </c>
      <c r="H6" s="55"/>
      <c r="I6" s="55"/>
      <c r="J6" s="76" t="s">
        <v>194</v>
      </c>
      <c r="K6" s="76"/>
      <c r="L6" s="76"/>
      <c r="M6" s="55" t="s">
        <v>193</v>
      </c>
      <c r="N6" s="55"/>
      <c r="O6" s="55" t="s">
        <v>192</v>
      </c>
      <c r="P6" s="55"/>
      <c r="Q6" s="55"/>
      <c r="R6" s="55"/>
      <c r="S6" s="55"/>
      <c r="T6" s="55"/>
      <c r="U6" s="55"/>
      <c r="V6" s="55"/>
      <c r="W6" s="55"/>
      <c r="X6" s="55"/>
      <c r="Y6" s="55"/>
      <c r="Z6" s="55"/>
      <c r="AB6" s="69" t="s">
        <v>191</v>
      </c>
      <c r="AC6" s="69"/>
      <c r="AD6" s="69"/>
      <c r="AE6" s="69"/>
      <c r="AF6" s="69"/>
    </row>
    <row r="7" spans="2:32" ht="42.75" x14ac:dyDescent="0.3">
      <c r="B7" s="76"/>
      <c r="C7" s="25" t="s">
        <v>190</v>
      </c>
      <c r="D7" s="25" t="s">
        <v>189</v>
      </c>
      <c r="E7" s="25" t="s">
        <v>188</v>
      </c>
      <c r="F7" s="25" t="s">
        <v>187</v>
      </c>
      <c r="G7" s="25" t="s">
        <v>168</v>
      </c>
      <c r="H7" s="25" t="s">
        <v>167</v>
      </c>
      <c r="I7" s="25" t="s">
        <v>166</v>
      </c>
      <c r="J7" s="25" t="s">
        <v>186</v>
      </c>
      <c r="K7" s="25" t="s">
        <v>185</v>
      </c>
      <c r="L7" s="25" t="s">
        <v>184</v>
      </c>
      <c r="M7" s="25" t="s">
        <v>183</v>
      </c>
      <c r="N7" s="25" t="s">
        <v>182</v>
      </c>
      <c r="O7" s="24" t="s">
        <v>181</v>
      </c>
      <c r="P7" s="24" t="s">
        <v>180</v>
      </c>
      <c r="Q7" s="24" t="s">
        <v>179</v>
      </c>
      <c r="R7" s="24" t="s">
        <v>178</v>
      </c>
      <c r="S7" s="24" t="s">
        <v>177</v>
      </c>
      <c r="T7" s="24" t="s">
        <v>176</v>
      </c>
      <c r="U7" s="24" t="s">
        <v>175</v>
      </c>
      <c r="V7" s="24" t="s">
        <v>174</v>
      </c>
      <c r="W7" s="24" t="s">
        <v>173</v>
      </c>
      <c r="X7" s="24" t="s">
        <v>172</v>
      </c>
      <c r="Y7" s="24" t="s">
        <v>171</v>
      </c>
      <c r="Z7" s="24" t="s">
        <v>170</v>
      </c>
      <c r="AB7" s="23" t="s">
        <v>169</v>
      </c>
      <c r="AC7" s="23" t="s">
        <v>168</v>
      </c>
      <c r="AD7" s="23" t="s">
        <v>167</v>
      </c>
      <c r="AE7" s="23" t="s">
        <v>166</v>
      </c>
      <c r="AF7" s="23" t="s">
        <v>165</v>
      </c>
    </row>
    <row r="8" spans="2:32" s="19" customFormat="1" ht="103.5" customHeight="1" x14ac:dyDescent="0.3">
      <c r="B8" s="70" t="s">
        <v>28</v>
      </c>
      <c r="C8" s="17">
        <v>1</v>
      </c>
      <c r="D8" s="16" t="s">
        <v>164</v>
      </c>
      <c r="E8" s="13" t="s">
        <v>163</v>
      </c>
      <c r="F8" s="13" t="s">
        <v>162</v>
      </c>
      <c r="G8" s="13" t="s">
        <v>161</v>
      </c>
      <c r="H8" s="13" t="s">
        <v>150</v>
      </c>
      <c r="I8" s="13" t="s">
        <v>25</v>
      </c>
      <c r="J8" s="17" t="s">
        <v>44</v>
      </c>
      <c r="K8" s="17"/>
      <c r="L8" s="17"/>
      <c r="M8" s="14">
        <v>44928</v>
      </c>
      <c r="N8" s="14">
        <v>45230</v>
      </c>
      <c r="O8" s="22"/>
      <c r="P8" s="22" t="s">
        <v>44</v>
      </c>
      <c r="Q8" s="22"/>
      <c r="R8" s="22" t="s">
        <v>44</v>
      </c>
      <c r="S8" s="22"/>
      <c r="T8" s="22"/>
      <c r="U8" s="22" t="s">
        <v>44</v>
      </c>
      <c r="V8" s="22"/>
      <c r="W8" s="22"/>
      <c r="X8" s="22" t="s">
        <v>44</v>
      </c>
      <c r="Y8" s="22"/>
      <c r="Z8" s="22"/>
      <c r="AB8" s="13" t="s">
        <v>149</v>
      </c>
      <c r="AC8" s="13" t="s">
        <v>148</v>
      </c>
      <c r="AD8" s="13" t="s">
        <v>147</v>
      </c>
      <c r="AE8" s="13" t="s">
        <v>146</v>
      </c>
      <c r="AF8" s="13"/>
    </row>
    <row r="9" spans="2:32" s="19" customFormat="1" ht="103.5" customHeight="1" x14ac:dyDescent="0.3">
      <c r="B9" s="71"/>
      <c r="C9" s="17">
        <v>2</v>
      </c>
      <c r="D9" s="16" t="s">
        <v>160</v>
      </c>
      <c r="E9" s="13" t="s">
        <v>159</v>
      </c>
      <c r="F9" s="13" t="s">
        <v>158</v>
      </c>
      <c r="G9" s="13" t="s">
        <v>154</v>
      </c>
      <c r="H9" s="13" t="s">
        <v>150</v>
      </c>
      <c r="I9" s="13" t="s">
        <v>25</v>
      </c>
      <c r="J9" s="13" t="s">
        <v>44</v>
      </c>
      <c r="K9" s="13"/>
      <c r="L9" s="13"/>
      <c r="M9" s="14">
        <v>44928</v>
      </c>
      <c r="N9" s="14">
        <v>44957</v>
      </c>
      <c r="O9" s="22" t="s">
        <v>44</v>
      </c>
      <c r="P9" s="22"/>
      <c r="Q9" s="22"/>
      <c r="R9" s="22"/>
      <c r="S9" s="22"/>
      <c r="T9" s="22"/>
      <c r="U9" s="22"/>
      <c r="V9" s="22"/>
      <c r="W9" s="22"/>
      <c r="X9" s="22"/>
      <c r="Y9" s="22"/>
      <c r="Z9" s="22"/>
      <c r="AB9" s="13"/>
      <c r="AC9" s="13"/>
      <c r="AD9" s="13"/>
      <c r="AE9" s="13"/>
      <c r="AF9" s="13"/>
    </row>
    <row r="10" spans="2:32" s="19" customFormat="1" ht="99" x14ac:dyDescent="0.3">
      <c r="B10" s="71"/>
      <c r="C10" s="17">
        <v>3</v>
      </c>
      <c r="D10" s="16" t="s">
        <v>157</v>
      </c>
      <c r="E10" s="13" t="s">
        <v>156</v>
      </c>
      <c r="F10" s="13" t="s">
        <v>155</v>
      </c>
      <c r="G10" s="13" t="s">
        <v>154</v>
      </c>
      <c r="H10" s="13" t="s">
        <v>150</v>
      </c>
      <c r="I10" s="13" t="s">
        <v>25</v>
      </c>
      <c r="J10" s="13" t="s">
        <v>44</v>
      </c>
      <c r="K10" s="13"/>
      <c r="L10" s="13"/>
      <c r="M10" s="14">
        <v>44958</v>
      </c>
      <c r="N10" s="14">
        <v>45122</v>
      </c>
      <c r="O10" s="22"/>
      <c r="P10" s="22"/>
      <c r="Q10" s="22"/>
      <c r="R10" s="22"/>
      <c r="S10" s="22"/>
      <c r="T10" s="22"/>
      <c r="U10" s="22" t="s">
        <v>44</v>
      </c>
      <c r="V10" s="22"/>
      <c r="W10" s="22"/>
      <c r="X10" s="22"/>
      <c r="Y10" s="22"/>
      <c r="Z10" s="22"/>
      <c r="AB10" s="13" t="s">
        <v>149</v>
      </c>
      <c r="AC10" s="13" t="s">
        <v>148</v>
      </c>
      <c r="AD10" s="13" t="s">
        <v>147</v>
      </c>
      <c r="AE10" s="13" t="s">
        <v>146</v>
      </c>
      <c r="AF10" s="13"/>
    </row>
    <row r="11" spans="2:32" s="19" customFormat="1" ht="82.5" x14ac:dyDescent="0.3">
      <c r="B11" s="72"/>
      <c r="C11" s="17">
        <v>4</v>
      </c>
      <c r="D11" s="16" t="s">
        <v>153</v>
      </c>
      <c r="E11" s="13" t="s">
        <v>152</v>
      </c>
      <c r="F11" s="13" t="s">
        <v>151</v>
      </c>
      <c r="G11" s="13" t="s">
        <v>26</v>
      </c>
      <c r="H11" s="13" t="s">
        <v>150</v>
      </c>
      <c r="I11" s="13" t="s">
        <v>25</v>
      </c>
      <c r="J11" s="13" t="s">
        <v>44</v>
      </c>
      <c r="K11" s="13"/>
      <c r="L11" s="13"/>
      <c r="M11" s="14">
        <v>45017</v>
      </c>
      <c r="N11" s="14">
        <v>45168</v>
      </c>
      <c r="O11" s="22"/>
      <c r="P11" s="22"/>
      <c r="Q11" s="22"/>
      <c r="R11" s="22"/>
      <c r="S11" s="22"/>
      <c r="T11" s="22"/>
      <c r="U11" s="22"/>
      <c r="V11" s="22" t="s">
        <v>44</v>
      </c>
      <c r="W11" s="22"/>
      <c r="X11" s="22"/>
      <c r="Y11" s="22"/>
      <c r="Z11" s="22"/>
      <c r="AB11" s="13" t="s">
        <v>149</v>
      </c>
      <c r="AC11" s="13" t="s">
        <v>148</v>
      </c>
      <c r="AD11" s="13" t="s">
        <v>147</v>
      </c>
      <c r="AE11" s="13" t="s">
        <v>146</v>
      </c>
      <c r="AF11" s="13"/>
    </row>
    <row r="12" spans="2:32" ht="115.5" x14ac:dyDescent="0.3">
      <c r="B12" s="73" t="s">
        <v>30</v>
      </c>
      <c r="C12" s="17">
        <v>5</v>
      </c>
      <c r="D12" s="16" t="s">
        <v>145</v>
      </c>
      <c r="E12" s="13" t="s">
        <v>144</v>
      </c>
      <c r="F12" s="13" t="s">
        <v>143</v>
      </c>
      <c r="G12" s="13" t="s">
        <v>65</v>
      </c>
      <c r="H12" s="13" t="s">
        <v>45</v>
      </c>
      <c r="I12" s="13" t="s">
        <v>65</v>
      </c>
      <c r="J12" s="13" t="s">
        <v>44</v>
      </c>
      <c r="K12" s="21"/>
      <c r="L12" s="21"/>
      <c r="M12" s="14">
        <v>44986</v>
      </c>
      <c r="N12" s="14">
        <v>45291</v>
      </c>
      <c r="O12" s="13"/>
      <c r="P12" s="13"/>
      <c r="Q12" s="13" t="s">
        <v>44</v>
      </c>
      <c r="R12" s="13"/>
      <c r="S12" s="13"/>
      <c r="T12" s="13" t="s">
        <v>44</v>
      </c>
      <c r="U12" s="13"/>
      <c r="V12" s="13"/>
      <c r="W12" s="13" t="s">
        <v>44</v>
      </c>
      <c r="X12" s="13"/>
      <c r="Y12" s="13"/>
      <c r="Z12" s="13" t="s">
        <v>44</v>
      </c>
      <c r="AB12" s="13"/>
      <c r="AC12" s="13"/>
      <c r="AD12" s="13"/>
      <c r="AE12" s="13"/>
      <c r="AF12" s="13"/>
    </row>
    <row r="13" spans="2:32" ht="115.5" x14ac:dyDescent="0.3">
      <c r="B13" s="74"/>
      <c r="C13" s="17">
        <v>6</v>
      </c>
      <c r="D13" s="16" t="s">
        <v>142</v>
      </c>
      <c r="E13" s="15" t="s">
        <v>141</v>
      </c>
      <c r="F13" s="13" t="s">
        <v>133</v>
      </c>
      <c r="G13" s="13" t="s">
        <v>132</v>
      </c>
      <c r="H13" s="13" t="s">
        <v>45</v>
      </c>
      <c r="I13" s="13" t="s">
        <v>65</v>
      </c>
      <c r="J13" s="15" t="s">
        <v>44</v>
      </c>
      <c r="K13" s="13" t="s">
        <v>131</v>
      </c>
      <c r="L13" s="15"/>
      <c r="M13" s="14">
        <v>44986</v>
      </c>
      <c r="N13" s="14">
        <v>45291</v>
      </c>
      <c r="O13" s="13"/>
      <c r="P13" s="13"/>
      <c r="Q13" s="13" t="s">
        <v>44</v>
      </c>
      <c r="R13" s="13"/>
      <c r="S13" s="13"/>
      <c r="T13" s="13" t="s">
        <v>44</v>
      </c>
      <c r="U13" s="13"/>
      <c r="V13" s="13"/>
      <c r="W13" s="13" t="s">
        <v>44</v>
      </c>
      <c r="X13" s="13"/>
      <c r="Y13" s="13"/>
      <c r="Z13" s="13" t="s">
        <v>44</v>
      </c>
      <c r="AB13" s="13"/>
      <c r="AC13" s="13"/>
      <c r="AD13" s="13"/>
      <c r="AE13" s="13"/>
      <c r="AF13" s="13"/>
    </row>
    <row r="14" spans="2:32" ht="270" customHeight="1" x14ac:dyDescent="0.3">
      <c r="B14" s="74"/>
      <c r="C14" s="17">
        <v>7</v>
      </c>
      <c r="D14" s="20" t="s">
        <v>140</v>
      </c>
      <c r="E14" s="15" t="s">
        <v>139</v>
      </c>
      <c r="F14" s="13" t="s">
        <v>133</v>
      </c>
      <c r="G14" s="13" t="s">
        <v>132</v>
      </c>
      <c r="H14" s="13" t="s">
        <v>45</v>
      </c>
      <c r="I14" s="13" t="s">
        <v>65</v>
      </c>
      <c r="J14" s="15" t="s">
        <v>44</v>
      </c>
      <c r="K14" s="13" t="s">
        <v>131</v>
      </c>
      <c r="L14" s="15"/>
      <c r="M14" s="14">
        <v>44986</v>
      </c>
      <c r="N14" s="14">
        <v>45291</v>
      </c>
      <c r="O14" s="13"/>
      <c r="P14" s="13"/>
      <c r="Q14" s="13" t="s">
        <v>44</v>
      </c>
      <c r="R14" s="13"/>
      <c r="S14" s="13"/>
      <c r="T14" s="13" t="s">
        <v>44</v>
      </c>
      <c r="U14" s="13"/>
      <c r="V14" s="13"/>
      <c r="W14" s="13" t="s">
        <v>44</v>
      </c>
      <c r="X14" s="13"/>
      <c r="Y14" s="13"/>
      <c r="Z14" s="13" t="s">
        <v>44</v>
      </c>
      <c r="AB14" s="13"/>
      <c r="AC14" s="13"/>
      <c r="AD14" s="13"/>
      <c r="AE14" s="13"/>
      <c r="AF14" s="13"/>
    </row>
    <row r="15" spans="2:32" ht="184.5" customHeight="1" x14ac:dyDescent="0.3">
      <c r="B15" s="74"/>
      <c r="C15" s="17">
        <v>8</v>
      </c>
      <c r="D15" s="16" t="s">
        <v>138</v>
      </c>
      <c r="E15" s="15" t="s">
        <v>137</v>
      </c>
      <c r="F15" s="13" t="s">
        <v>133</v>
      </c>
      <c r="G15" s="13" t="s">
        <v>136</v>
      </c>
      <c r="H15" s="13" t="s">
        <v>45</v>
      </c>
      <c r="I15" s="13" t="s">
        <v>65</v>
      </c>
      <c r="J15" s="15" t="s">
        <v>44</v>
      </c>
      <c r="K15" s="13" t="s">
        <v>131</v>
      </c>
      <c r="L15" s="15"/>
      <c r="M15" s="14">
        <v>44986</v>
      </c>
      <c r="N15" s="14">
        <v>45291</v>
      </c>
      <c r="O15" s="13"/>
      <c r="P15" s="13"/>
      <c r="Q15" s="13" t="s">
        <v>44</v>
      </c>
      <c r="R15" s="13"/>
      <c r="S15" s="13"/>
      <c r="T15" s="13" t="s">
        <v>44</v>
      </c>
      <c r="U15" s="13"/>
      <c r="V15" s="13"/>
      <c r="W15" s="13" t="s">
        <v>44</v>
      </c>
      <c r="X15" s="13"/>
      <c r="Y15" s="13"/>
      <c r="Z15" s="13" t="s">
        <v>44</v>
      </c>
      <c r="AB15" s="13"/>
      <c r="AC15" s="13"/>
      <c r="AD15" s="13"/>
      <c r="AE15" s="13"/>
      <c r="AF15" s="13"/>
    </row>
    <row r="16" spans="2:32" s="19" customFormat="1" ht="132" x14ac:dyDescent="0.3">
      <c r="B16" s="74"/>
      <c r="C16" s="17">
        <v>9</v>
      </c>
      <c r="D16" s="16" t="s">
        <v>135</v>
      </c>
      <c r="E16" s="13" t="s">
        <v>134</v>
      </c>
      <c r="F16" s="13" t="s">
        <v>133</v>
      </c>
      <c r="G16" s="13" t="s">
        <v>132</v>
      </c>
      <c r="H16" s="13" t="s">
        <v>45</v>
      </c>
      <c r="I16" s="13"/>
      <c r="J16" s="13"/>
      <c r="K16" s="13"/>
      <c r="L16" s="13" t="s">
        <v>65</v>
      </c>
      <c r="M16" s="13" t="s">
        <v>44</v>
      </c>
      <c r="N16" s="13" t="s">
        <v>131</v>
      </c>
      <c r="O16" s="13"/>
      <c r="P16" s="14"/>
      <c r="Q16" s="13" t="s">
        <v>44</v>
      </c>
      <c r="R16" s="13"/>
      <c r="S16" s="13"/>
      <c r="T16" s="13" t="s">
        <v>44</v>
      </c>
      <c r="U16" s="13"/>
      <c r="V16" s="13"/>
      <c r="W16" s="13" t="s">
        <v>44</v>
      </c>
      <c r="X16" s="13"/>
      <c r="Y16" s="13"/>
      <c r="Z16" s="13" t="s">
        <v>44</v>
      </c>
      <c r="AA16" s="13"/>
      <c r="AB16" s="13"/>
      <c r="AC16" s="13"/>
      <c r="AD16" s="13"/>
      <c r="AE16" s="13"/>
      <c r="AF16" s="13"/>
    </row>
    <row r="17" spans="2:32" ht="183" customHeight="1" x14ac:dyDescent="0.3">
      <c r="B17" s="74"/>
      <c r="C17" s="17">
        <v>10</v>
      </c>
      <c r="D17" s="16" t="s">
        <v>130</v>
      </c>
      <c r="E17" s="15" t="s">
        <v>129</v>
      </c>
      <c r="F17" s="13" t="s">
        <v>128</v>
      </c>
      <c r="G17" s="13" t="s">
        <v>127</v>
      </c>
      <c r="H17" s="13" t="s">
        <v>45</v>
      </c>
      <c r="I17" s="13" t="s">
        <v>65</v>
      </c>
      <c r="J17" s="15" t="s">
        <v>44</v>
      </c>
      <c r="K17" s="15"/>
      <c r="L17" s="15"/>
      <c r="M17" s="14">
        <v>44986</v>
      </c>
      <c r="N17" s="14">
        <v>45291</v>
      </c>
      <c r="O17" s="13"/>
      <c r="P17" s="13"/>
      <c r="Q17" s="13" t="s">
        <v>44</v>
      </c>
      <c r="R17" s="13"/>
      <c r="S17" s="13"/>
      <c r="T17" s="13" t="s">
        <v>44</v>
      </c>
      <c r="U17" s="13"/>
      <c r="V17" s="13"/>
      <c r="W17" s="13" t="s">
        <v>44</v>
      </c>
      <c r="X17" s="13"/>
      <c r="Y17" s="13"/>
      <c r="Z17" s="13" t="s">
        <v>44</v>
      </c>
      <c r="AB17" s="13"/>
      <c r="AC17" s="13"/>
      <c r="AD17" s="13"/>
      <c r="AE17" s="13"/>
      <c r="AF17" s="13"/>
    </row>
    <row r="18" spans="2:32" s="19" customFormat="1" ht="179.25" customHeight="1" x14ac:dyDescent="0.3">
      <c r="B18" s="13" t="s">
        <v>32</v>
      </c>
      <c r="C18" s="17">
        <v>11</v>
      </c>
      <c r="D18" s="16" t="s">
        <v>126</v>
      </c>
      <c r="E18" s="13" t="s">
        <v>125</v>
      </c>
      <c r="F18" s="13" t="s">
        <v>124</v>
      </c>
      <c r="G18" s="13" t="s">
        <v>56</v>
      </c>
      <c r="H18" s="13" t="s">
        <v>45</v>
      </c>
      <c r="I18" s="13" t="s">
        <v>25</v>
      </c>
      <c r="J18" s="13" t="s">
        <v>44</v>
      </c>
      <c r="K18" s="13"/>
      <c r="L18" s="13"/>
      <c r="M18" s="14">
        <v>44986</v>
      </c>
      <c r="N18" s="14">
        <v>45291</v>
      </c>
      <c r="O18" s="13"/>
      <c r="P18" s="13"/>
      <c r="Q18" s="13" t="s">
        <v>44</v>
      </c>
      <c r="R18" s="13"/>
      <c r="S18" s="13"/>
      <c r="T18" s="13" t="s">
        <v>44</v>
      </c>
      <c r="U18" s="13"/>
      <c r="V18" s="13"/>
      <c r="W18" s="13" t="s">
        <v>44</v>
      </c>
      <c r="X18" s="13"/>
      <c r="Y18" s="13"/>
      <c r="Z18" s="13" t="s">
        <v>44</v>
      </c>
      <c r="AB18" s="13"/>
      <c r="AC18" s="13"/>
      <c r="AD18" s="13"/>
      <c r="AE18" s="13"/>
      <c r="AF18" s="13"/>
    </row>
    <row r="19" spans="2:32" ht="148.5" x14ac:dyDescent="0.3">
      <c r="B19" s="73" t="s">
        <v>34</v>
      </c>
      <c r="C19" s="17">
        <v>12</v>
      </c>
      <c r="D19" s="16" t="s">
        <v>123</v>
      </c>
      <c r="E19" s="15" t="s">
        <v>122</v>
      </c>
      <c r="F19" s="13" t="s">
        <v>121</v>
      </c>
      <c r="G19" s="13" t="s">
        <v>46</v>
      </c>
      <c r="H19" s="13" t="s">
        <v>45</v>
      </c>
      <c r="I19" s="15" t="s">
        <v>25</v>
      </c>
      <c r="J19" s="15" t="s">
        <v>44</v>
      </c>
      <c r="K19" s="15"/>
      <c r="L19" s="15"/>
      <c r="M19" s="14">
        <v>44986</v>
      </c>
      <c r="N19" s="14">
        <v>45291</v>
      </c>
      <c r="O19" s="13"/>
      <c r="P19" s="13"/>
      <c r="Q19" s="13" t="s">
        <v>44</v>
      </c>
      <c r="R19" s="13"/>
      <c r="S19" s="13"/>
      <c r="T19" s="13" t="s">
        <v>44</v>
      </c>
      <c r="U19" s="13"/>
      <c r="V19" s="13"/>
      <c r="W19" s="13" t="s">
        <v>44</v>
      </c>
      <c r="X19" s="13"/>
      <c r="Y19" s="13"/>
      <c r="Z19" s="13" t="s">
        <v>44</v>
      </c>
      <c r="AB19" s="13"/>
      <c r="AC19" s="13"/>
      <c r="AD19" s="13"/>
      <c r="AE19" s="13"/>
      <c r="AF19" s="13"/>
    </row>
    <row r="20" spans="2:32" ht="116.25" customHeight="1" x14ac:dyDescent="0.3">
      <c r="B20" s="74"/>
      <c r="C20" s="17">
        <v>13</v>
      </c>
      <c r="D20" s="16" t="s">
        <v>118</v>
      </c>
      <c r="E20" s="15" t="s">
        <v>120</v>
      </c>
      <c r="F20" s="13" t="s">
        <v>119</v>
      </c>
      <c r="G20" s="15" t="s">
        <v>51</v>
      </c>
      <c r="H20" s="13" t="s">
        <v>45</v>
      </c>
      <c r="I20" s="15" t="s">
        <v>51</v>
      </c>
      <c r="J20" s="15" t="s">
        <v>44</v>
      </c>
      <c r="K20" s="15" t="s">
        <v>115</v>
      </c>
      <c r="L20" s="15"/>
      <c r="M20" s="14">
        <v>44986</v>
      </c>
      <c r="N20" s="14">
        <v>45291</v>
      </c>
      <c r="O20" s="13"/>
      <c r="P20" s="13"/>
      <c r="Q20" s="13" t="s">
        <v>44</v>
      </c>
      <c r="R20" s="13"/>
      <c r="S20" s="13"/>
      <c r="T20" s="13" t="s">
        <v>44</v>
      </c>
      <c r="U20" s="13"/>
      <c r="V20" s="13"/>
      <c r="W20" s="13" t="s">
        <v>44</v>
      </c>
      <c r="X20" s="13"/>
      <c r="Y20" s="13"/>
      <c r="Z20" s="13" t="s">
        <v>44</v>
      </c>
      <c r="AB20" s="13"/>
      <c r="AC20" s="13"/>
      <c r="AD20" s="13"/>
      <c r="AE20" s="13"/>
      <c r="AF20" s="13"/>
    </row>
    <row r="21" spans="2:32" ht="115.5" x14ac:dyDescent="0.3">
      <c r="B21" s="74"/>
      <c r="C21" s="17">
        <v>14</v>
      </c>
      <c r="D21" s="16" t="s">
        <v>118</v>
      </c>
      <c r="E21" s="15" t="s">
        <v>117</v>
      </c>
      <c r="F21" s="13" t="s">
        <v>116</v>
      </c>
      <c r="G21" s="15" t="s">
        <v>51</v>
      </c>
      <c r="H21" s="13" t="s">
        <v>45</v>
      </c>
      <c r="I21" s="15" t="s">
        <v>51</v>
      </c>
      <c r="J21" s="15" t="s">
        <v>44</v>
      </c>
      <c r="K21" s="15" t="s">
        <v>115</v>
      </c>
      <c r="L21" s="15" t="s">
        <v>75</v>
      </c>
      <c r="M21" s="14">
        <v>44986</v>
      </c>
      <c r="N21" s="14">
        <v>45291</v>
      </c>
      <c r="O21" s="13"/>
      <c r="P21" s="13"/>
      <c r="Q21" s="13" t="s">
        <v>44</v>
      </c>
      <c r="R21" s="13"/>
      <c r="S21" s="13"/>
      <c r="T21" s="13" t="s">
        <v>44</v>
      </c>
      <c r="U21" s="13"/>
      <c r="V21" s="13"/>
      <c r="W21" s="13" t="s">
        <v>44</v>
      </c>
      <c r="X21" s="13"/>
      <c r="Y21" s="13"/>
      <c r="Z21" s="13" t="s">
        <v>44</v>
      </c>
      <c r="AB21" s="13"/>
      <c r="AC21" s="13"/>
      <c r="AD21" s="13"/>
      <c r="AE21" s="13"/>
      <c r="AF21" s="13"/>
    </row>
    <row r="22" spans="2:32" ht="187.5" customHeight="1" x14ac:dyDescent="0.3">
      <c r="B22" s="74"/>
      <c r="C22" s="17">
        <v>15</v>
      </c>
      <c r="D22" s="16" t="s">
        <v>112</v>
      </c>
      <c r="E22" s="15" t="s">
        <v>114</v>
      </c>
      <c r="F22" s="13" t="s">
        <v>110</v>
      </c>
      <c r="G22" s="15" t="s">
        <v>109</v>
      </c>
      <c r="H22" s="13" t="s">
        <v>45</v>
      </c>
      <c r="I22" s="15" t="s">
        <v>51</v>
      </c>
      <c r="J22" s="15" t="s">
        <v>44</v>
      </c>
      <c r="K22" s="15" t="s">
        <v>113</v>
      </c>
      <c r="L22" s="15"/>
      <c r="M22" s="14">
        <v>44986</v>
      </c>
      <c r="N22" s="14">
        <v>45291</v>
      </c>
      <c r="O22" s="13"/>
      <c r="P22" s="13"/>
      <c r="Q22" s="13" t="s">
        <v>44</v>
      </c>
      <c r="R22" s="13"/>
      <c r="S22" s="13"/>
      <c r="T22" s="13" t="s">
        <v>44</v>
      </c>
      <c r="U22" s="13"/>
      <c r="V22" s="13"/>
      <c r="W22" s="13" t="s">
        <v>44</v>
      </c>
      <c r="X22" s="13"/>
      <c r="Y22" s="13"/>
      <c r="Z22" s="13" t="s">
        <v>44</v>
      </c>
      <c r="AB22" s="13"/>
      <c r="AC22" s="13"/>
      <c r="AD22" s="13"/>
      <c r="AE22" s="13"/>
      <c r="AF22" s="13"/>
    </row>
    <row r="23" spans="2:32" ht="181.5" x14ac:dyDescent="0.3">
      <c r="B23" s="74"/>
      <c r="C23" s="17">
        <v>16</v>
      </c>
      <c r="D23" s="16" t="s">
        <v>112</v>
      </c>
      <c r="E23" s="15" t="s">
        <v>111</v>
      </c>
      <c r="F23" s="13" t="s">
        <v>110</v>
      </c>
      <c r="G23" s="15" t="s">
        <v>109</v>
      </c>
      <c r="H23" s="13" t="s">
        <v>45</v>
      </c>
      <c r="I23" s="15" t="s">
        <v>51</v>
      </c>
      <c r="J23" s="15" t="s">
        <v>44</v>
      </c>
      <c r="K23" s="15"/>
      <c r="L23" s="15"/>
      <c r="M23" s="14">
        <v>44986</v>
      </c>
      <c r="N23" s="14">
        <v>45291</v>
      </c>
      <c r="O23" s="13"/>
      <c r="P23" s="13"/>
      <c r="Q23" s="13" t="s">
        <v>44</v>
      </c>
      <c r="R23" s="13"/>
      <c r="S23" s="13"/>
      <c r="T23" s="13" t="s">
        <v>44</v>
      </c>
      <c r="U23" s="13"/>
      <c r="V23" s="13"/>
      <c r="W23" s="13" t="s">
        <v>44</v>
      </c>
      <c r="X23" s="13"/>
      <c r="Y23" s="13"/>
      <c r="Z23" s="13" t="s">
        <v>44</v>
      </c>
      <c r="AB23" s="13"/>
      <c r="AC23" s="13"/>
      <c r="AD23" s="13"/>
      <c r="AE23" s="13"/>
      <c r="AF23" s="13"/>
    </row>
    <row r="24" spans="2:32" ht="115.5" x14ac:dyDescent="0.3">
      <c r="B24" s="74"/>
      <c r="C24" s="17">
        <v>17</v>
      </c>
      <c r="D24" s="16" t="s">
        <v>108</v>
      </c>
      <c r="E24" s="15" t="s">
        <v>107</v>
      </c>
      <c r="F24" s="13" t="s">
        <v>106</v>
      </c>
      <c r="G24" s="15" t="s">
        <v>105</v>
      </c>
      <c r="H24" s="13"/>
      <c r="I24" s="15" t="s">
        <v>99</v>
      </c>
      <c r="J24" s="15" t="s">
        <v>44</v>
      </c>
      <c r="K24" s="15"/>
      <c r="L24" s="15"/>
      <c r="M24" s="14">
        <v>44986</v>
      </c>
      <c r="N24" s="14">
        <v>45291</v>
      </c>
      <c r="O24" s="13"/>
      <c r="P24" s="13"/>
      <c r="Q24" s="13" t="s">
        <v>44</v>
      </c>
      <c r="R24" s="13"/>
      <c r="S24" s="13"/>
      <c r="T24" s="13" t="s">
        <v>44</v>
      </c>
      <c r="U24" s="13"/>
      <c r="V24" s="13"/>
      <c r="W24" s="13" t="s">
        <v>44</v>
      </c>
      <c r="X24" s="13"/>
      <c r="Y24" s="13"/>
      <c r="Z24" s="13" t="s">
        <v>44</v>
      </c>
      <c r="AB24" s="13"/>
      <c r="AC24" s="13"/>
      <c r="AD24" s="13"/>
      <c r="AE24" s="13"/>
      <c r="AF24" s="13"/>
    </row>
    <row r="25" spans="2:32" ht="151.5" customHeight="1" x14ac:dyDescent="0.3">
      <c r="B25" s="74"/>
      <c r="C25" s="17">
        <v>18</v>
      </c>
      <c r="D25" s="16" t="s">
        <v>104</v>
      </c>
      <c r="E25" s="15" t="s">
        <v>103</v>
      </c>
      <c r="F25" s="13" t="s">
        <v>102</v>
      </c>
      <c r="G25" s="15" t="s">
        <v>101</v>
      </c>
      <c r="H25" s="13" t="s">
        <v>100</v>
      </c>
      <c r="I25" s="15" t="s">
        <v>99</v>
      </c>
      <c r="J25" s="15" t="s">
        <v>44</v>
      </c>
      <c r="K25" s="15"/>
      <c r="L25" s="15"/>
      <c r="M25" s="14">
        <v>44986</v>
      </c>
      <c r="N25" s="14">
        <v>45291</v>
      </c>
      <c r="O25" s="13"/>
      <c r="P25" s="13"/>
      <c r="Q25" s="13" t="s">
        <v>44</v>
      </c>
      <c r="R25" s="13"/>
      <c r="S25" s="13"/>
      <c r="T25" s="13" t="s">
        <v>44</v>
      </c>
      <c r="U25" s="13"/>
      <c r="V25" s="13"/>
      <c r="W25" s="13" t="s">
        <v>44</v>
      </c>
      <c r="X25" s="13"/>
      <c r="Y25" s="13"/>
      <c r="Z25" s="13" t="s">
        <v>44</v>
      </c>
      <c r="AB25" s="13"/>
      <c r="AC25" s="13"/>
      <c r="AD25" s="13"/>
      <c r="AE25" s="13"/>
      <c r="AF25" s="13"/>
    </row>
    <row r="26" spans="2:32" ht="105" customHeight="1" x14ac:dyDescent="0.3">
      <c r="B26" s="74"/>
      <c r="C26" s="17">
        <v>19</v>
      </c>
      <c r="D26" s="16" t="s">
        <v>98</v>
      </c>
      <c r="E26" s="15" t="s">
        <v>97</v>
      </c>
      <c r="F26" s="13" t="s">
        <v>96</v>
      </c>
      <c r="G26" s="13" t="s">
        <v>95</v>
      </c>
      <c r="H26" s="13" t="s">
        <v>45</v>
      </c>
      <c r="I26" s="13" t="s">
        <v>84</v>
      </c>
      <c r="J26" s="15" t="s">
        <v>44</v>
      </c>
      <c r="K26" s="15" t="s">
        <v>94</v>
      </c>
      <c r="L26" s="15"/>
      <c r="M26" s="14">
        <v>44986</v>
      </c>
      <c r="N26" s="14">
        <v>45291</v>
      </c>
      <c r="O26" s="13"/>
      <c r="P26" s="13"/>
      <c r="Q26" s="13" t="s">
        <v>44</v>
      </c>
      <c r="R26" s="13"/>
      <c r="S26" s="13"/>
      <c r="T26" s="13" t="s">
        <v>44</v>
      </c>
      <c r="U26" s="13"/>
      <c r="V26" s="13"/>
      <c r="W26" s="13" t="s">
        <v>44</v>
      </c>
      <c r="X26" s="13"/>
      <c r="Y26" s="13"/>
      <c r="Z26" s="13" t="s">
        <v>44</v>
      </c>
      <c r="AB26" s="13"/>
      <c r="AC26" s="13"/>
      <c r="AD26" s="13"/>
      <c r="AE26" s="13"/>
      <c r="AF26" s="13"/>
    </row>
    <row r="27" spans="2:32" ht="115.5" x14ac:dyDescent="0.3">
      <c r="B27" s="74"/>
      <c r="C27" s="17">
        <v>20</v>
      </c>
      <c r="D27" s="16" t="s">
        <v>93</v>
      </c>
      <c r="E27" s="15" t="s">
        <v>92</v>
      </c>
      <c r="F27" s="13" t="s">
        <v>91</v>
      </c>
      <c r="G27" s="13" t="s">
        <v>90</v>
      </c>
      <c r="H27" s="15" t="s">
        <v>89</v>
      </c>
      <c r="I27" s="13" t="s">
        <v>84</v>
      </c>
      <c r="J27" s="15" t="s">
        <v>44</v>
      </c>
      <c r="K27" s="15"/>
      <c r="L27" s="15"/>
      <c r="M27" s="14">
        <v>44986</v>
      </c>
      <c r="N27" s="14">
        <v>45291</v>
      </c>
      <c r="O27" s="13"/>
      <c r="P27" s="13"/>
      <c r="Q27" s="13" t="s">
        <v>44</v>
      </c>
      <c r="R27" s="13"/>
      <c r="S27" s="13"/>
      <c r="T27" s="13" t="s">
        <v>44</v>
      </c>
      <c r="U27" s="13"/>
      <c r="V27" s="13"/>
      <c r="W27" s="13" t="s">
        <v>44</v>
      </c>
      <c r="X27" s="13"/>
      <c r="Y27" s="13"/>
      <c r="Z27" s="13" t="s">
        <v>44</v>
      </c>
      <c r="AB27" s="13"/>
      <c r="AC27" s="13"/>
      <c r="AD27" s="13"/>
      <c r="AE27" s="13"/>
      <c r="AF27" s="13"/>
    </row>
    <row r="28" spans="2:32" ht="115.5" x14ac:dyDescent="0.3">
      <c r="B28" s="74"/>
      <c r="C28" s="17">
        <v>21</v>
      </c>
      <c r="D28" s="16" t="s">
        <v>88</v>
      </c>
      <c r="E28" s="15" t="s">
        <v>87</v>
      </c>
      <c r="F28" s="13" t="s">
        <v>86</v>
      </c>
      <c r="G28" s="13" t="s">
        <v>85</v>
      </c>
      <c r="H28" s="13" t="s">
        <v>45</v>
      </c>
      <c r="I28" s="13" t="s">
        <v>84</v>
      </c>
      <c r="J28" s="15" t="s">
        <v>44</v>
      </c>
      <c r="K28" s="15" t="s">
        <v>83</v>
      </c>
      <c r="L28" s="15"/>
      <c r="M28" s="14">
        <v>44986</v>
      </c>
      <c r="N28" s="14">
        <v>45291</v>
      </c>
      <c r="O28" s="13"/>
      <c r="P28" s="13"/>
      <c r="Q28" s="13" t="s">
        <v>44</v>
      </c>
      <c r="R28" s="13"/>
      <c r="S28" s="13"/>
      <c r="T28" s="13" t="s">
        <v>44</v>
      </c>
      <c r="U28" s="13"/>
      <c r="V28" s="13"/>
      <c r="W28" s="13" t="s">
        <v>44</v>
      </c>
      <c r="X28" s="13"/>
      <c r="Y28" s="13"/>
      <c r="Z28" s="13" t="s">
        <v>44</v>
      </c>
      <c r="AB28" s="13"/>
      <c r="AC28" s="13"/>
      <c r="AD28" s="13"/>
      <c r="AE28" s="13"/>
      <c r="AF28" s="13"/>
    </row>
    <row r="29" spans="2:32" ht="109.5" customHeight="1" x14ac:dyDescent="0.3">
      <c r="B29" s="74"/>
      <c r="C29" s="17">
        <v>22</v>
      </c>
      <c r="D29" s="16" t="s">
        <v>82</v>
      </c>
      <c r="E29" s="15" t="s">
        <v>81</v>
      </c>
      <c r="F29" s="13" t="s">
        <v>78</v>
      </c>
      <c r="G29" s="13" t="s">
        <v>77</v>
      </c>
      <c r="H29" s="13" t="s">
        <v>45</v>
      </c>
      <c r="I29" s="13" t="s">
        <v>77</v>
      </c>
      <c r="J29" s="15" t="s">
        <v>44</v>
      </c>
      <c r="K29" s="15" t="s">
        <v>76</v>
      </c>
      <c r="L29" s="15" t="s">
        <v>75</v>
      </c>
      <c r="M29" s="14">
        <v>44986</v>
      </c>
      <c r="N29" s="14">
        <v>45291</v>
      </c>
      <c r="O29" s="13"/>
      <c r="P29" s="13"/>
      <c r="Q29" s="13" t="s">
        <v>44</v>
      </c>
      <c r="R29" s="13"/>
      <c r="S29" s="13"/>
      <c r="T29" s="13" t="s">
        <v>44</v>
      </c>
      <c r="U29" s="13"/>
      <c r="V29" s="13"/>
      <c r="W29" s="13" t="s">
        <v>44</v>
      </c>
      <c r="X29" s="13"/>
      <c r="Y29" s="13"/>
      <c r="Z29" s="13" t="s">
        <v>44</v>
      </c>
      <c r="AB29" s="13"/>
      <c r="AC29" s="13"/>
      <c r="AD29" s="13"/>
      <c r="AE29" s="13"/>
      <c r="AF29" s="13"/>
    </row>
    <row r="30" spans="2:32" ht="166.5" customHeight="1" x14ac:dyDescent="0.3">
      <c r="B30" s="75"/>
      <c r="C30" s="17">
        <v>23</v>
      </c>
      <c r="D30" s="16" t="s">
        <v>80</v>
      </c>
      <c r="E30" s="15" t="s">
        <v>79</v>
      </c>
      <c r="F30" s="13" t="s">
        <v>78</v>
      </c>
      <c r="G30" s="13" t="s">
        <v>77</v>
      </c>
      <c r="H30" s="13" t="s">
        <v>45</v>
      </c>
      <c r="I30" s="13" t="s">
        <v>77</v>
      </c>
      <c r="J30" s="15" t="s">
        <v>44</v>
      </c>
      <c r="K30" s="15" t="s">
        <v>76</v>
      </c>
      <c r="L30" s="15" t="s">
        <v>75</v>
      </c>
      <c r="M30" s="14">
        <v>44986</v>
      </c>
      <c r="N30" s="14">
        <v>45291</v>
      </c>
      <c r="O30" s="13"/>
      <c r="P30" s="13"/>
      <c r="Q30" s="13" t="s">
        <v>44</v>
      </c>
      <c r="R30" s="13"/>
      <c r="S30" s="13"/>
      <c r="T30" s="13" t="s">
        <v>44</v>
      </c>
      <c r="U30" s="13"/>
      <c r="V30" s="13"/>
      <c r="W30" s="13" t="s">
        <v>44</v>
      </c>
      <c r="X30" s="13"/>
      <c r="Y30" s="13"/>
      <c r="Z30" s="13" t="s">
        <v>44</v>
      </c>
      <c r="AB30" s="13"/>
      <c r="AC30" s="13"/>
      <c r="AD30" s="13"/>
      <c r="AE30" s="13"/>
      <c r="AF30" s="13"/>
    </row>
    <row r="31" spans="2:32" ht="198" x14ac:dyDescent="0.3">
      <c r="B31" s="18" t="s">
        <v>36</v>
      </c>
      <c r="C31" s="17">
        <v>24</v>
      </c>
      <c r="D31" s="16" t="s">
        <v>74</v>
      </c>
      <c r="E31" s="15" t="s">
        <v>73</v>
      </c>
      <c r="F31" s="13" t="s">
        <v>72</v>
      </c>
      <c r="G31" s="13" t="s">
        <v>56</v>
      </c>
      <c r="H31" s="15" t="s">
        <v>45</v>
      </c>
      <c r="I31" s="15" t="s">
        <v>25</v>
      </c>
      <c r="J31" s="15" t="s">
        <v>44</v>
      </c>
      <c r="K31" s="15"/>
      <c r="L31" s="15"/>
      <c r="M31" s="14">
        <v>44986</v>
      </c>
      <c r="N31" s="14">
        <v>45291</v>
      </c>
      <c r="O31" s="13"/>
      <c r="P31" s="13"/>
      <c r="Q31" s="13" t="s">
        <v>44</v>
      </c>
      <c r="R31" s="13"/>
      <c r="S31" s="13"/>
      <c r="T31" s="13" t="s">
        <v>44</v>
      </c>
      <c r="U31" s="13"/>
      <c r="V31" s="13"/>
      <c r="W31" s="13" t="s">
        <v>44</v>
      </c>
      <c r="X31" s="13"/>
      <c r="Y31" s="13"/>
      <c r="Z31" s="13" t="s">
        <v>44</v>
      </c>
      <c r="AB31" s="13"/>
      <c r="AC31" s="13"/>
      <c r="AD31" s="13"/>
      <c r="AE31" s="13"/>
      <c r="AF31" s="13"/>
    </row>
    <row r="32" spans="2:32" ht="82.5" x14ac:dyDescent="0.3">
      <c r="B32" s="73" t="s">
        <v>38</v>
      </c>
      <c r="C32" s="17">
        <v>25</v>
      </c>
      <c r="D32" s="16" t="s">
        <v>71</v>
      </c>
      <c r="E32" s="15" t="s">
        <v>70</v>
      </c>
      <c r="F32" s="15" t="s">
        <v>70</v>
      </c>
      <c r="G32" s="13" t="s">
        <v>66</v>
      </c>
      <c r="H32" s="13" t="s">
        <v>45</v>
      </c>
      <c r="I32" s="13" t="s">
        <v>65</v>
      </c>
      <c r="J32" s="15" t="s">
        <v>44</v>
      </c>
      <c r="K32" s="15" t="s">
        <v>64</v>
      </c>
      <c r="L32" s="15"/>
      <c r="M32" s="14">
        <v>44986</v>
      </c>
      <c r="N32" s="14">
        <v>45291</v>
      </c>
      <c r="O32" s="13"/>
      <c r="P32" s="13"/>
      <c r="Q32" s="13" t="s">
        <v>44</v>
      </c>
      <c r="R32" s="13"/>
      <c r="S32" s="13"/>
      <c r="T32" s="13" t="s">
        <v>44</v>
      </c>
      <c r="U32" s="13"/>
      <c r="V32" s="13"/>
      <c r="W32" s="13" t="s">
        <v>44</v>
      </c>
      <c r="X32" s="13"/>
      <c r="Y32" s="13"/>
      <c r="Z32" s="13" t="s">
        <v>44</v>
      </c>
      <c r="AB32" s="13"/>
      <c r="AC32" s="13"/>
      <c r="AD32" s="13"/>
      <c r="AE32" s="13"/>
      <c r="AF32" s="13"/>
    </row>
    <row r="33" spans="2:32" s="19" customFormat="1" ht="165" x14ac:dyDescent="0.3">
      <c r="B33" s="74"/>
      <c r="C33" s="17">
        <v>26</v>
      </c>
      <c r="D33" s="16" t="s">
        <v>69</v>
      </c>
      <c r="E33" s="13" t="s">
        <v>68</v>
      </c>
      <c r="F33" s="13" t="s">
        <v>67</v>
      </c>
      <c r="G33" s="13" t="s">
        <v>66</v>
      </c>
      <c r="H33" s="13" t="s">
        <v>45</v>
      </c>
      <c r="I33" s="13" t="s">
        <v>65</v>
      </c>
      <c r="J33" s="13" t="s">
        <v>44</v>
      </c>
      <c r="K33" s="13" t="s">
        <v>64</v>
      </c>
      <c r="L33" s="13"/>
      <c r="M33" s="14">
        <v>44986</v>
      </c>
      <c r="N33" s="14">
        <v>45291</v>
      </c>
      <c r="O33" s="13"/>
      <c r="P33" s="13"/>
      <c r="Q33" s="13" t="s">
        <v>44</v>
      </c>
      <c r="R33" s="13"/>
      <c r="S33" s="13"/>
      <c r="T33" s="13" t="s">
        <v>44</v>
      </c>
      <c r="U33" s="13"/>
      <c r="V33" s="13"/>
      <c r="W33" s="13" t="s">
        <v>44</v>
      </c>
      <c r="X33" s="13"/>
      <c r="Y33" s="13"/>
      <c r="Z33" s="13" t="s">
        <v>44</v>
      </c>
      <c r="AB33" s="13"/>
      <c r="AC33" s="13"/>
      <c r="AD33" s="13"/>
      <c r="AE33" s="13"/>
      <c r="AF33" s="13"/>
    </row>
    <row r="34" spans="2:32" ht="150.75" customHeight="1" x14ac:dyDescent="0.3">
      <c r="B34" s="74"/>
      <c r="C34" s="17">
        <v>27</v>
      </c>
      <c r="D34" s="16" t="s">
        <v>63</v>
      </c>
      <c r="E34" s="15" t="s">
        <v>62</v>
      </c>
      <c r="F34" s="13" t="s">
        <v>61</v>
      </c>
      <c r="G34" s="15" t="s">
        <v>60</v>
      </c>
      <c r="H34" s="15" t="s">
        <v>45</v>
      </c>
      <c r="I34" s="15" t="s">
        <v>25</v>
      </c>
      <c r="J34" s="15" t="s">
        <v>44</v>
      </c>
      <c r="K34" s="15"/>
      <c r="L34" s="15"/>
      <c r="M34" s="14">
        <v>44986</v>
      </c>
      <c r="N34" s="14">
        <v>45291</v>
      </c>
      <c r="O34" s="13"/>
      <c r="P34" s="13"/>
      <c r="Q34" s="13" t="s">
        <v>44</v>
      </c>
      <c r="R34" s="13"/>
      <c r="S34" s="13"/>
      <c r="T34" s="13" t="s">
        <v>44</v>
      </c>
      <c r="U34" s="13"/>
      <c r="V34" s="13"/>
      <c r="W34" s="13" t="s">
        <v>44</v>
      </c>
      <c r="X34" s="13"/>
      <c r="Y34" s="13"/>
      <c r="Z34" s="13" t="s">
        <v>44</v>
      </c>
      <c r="AB34" s="13"/>
      <c r="AC34" s="13"/>
      <c r="AD34" s="13"/>
      <c r="AE34" s="13"/>
      <c r="AF34" s="13"/>
    </row>
    <row r="35" spans="2:32" ht="132" x14ac:dyDescent="0.3">
      <c r="B35" s="75"/>
      <c r="C35" s="17">
        <v>28</v>
      </c>
      <c r="D35" s="16" t="s">
        <v>59</v>
      </c>
      <c r="E35" s="15" t="s">
        <v>58</v>
      </c>
      <c r="F35" s="13" t="s">
        <v>57</v>
      </c>
      <c r="G35" s="13" t="s">
        <v>56</v>
      </c>
      <c r="H35" s="13" t="s">
        <v>45</v>
      </c>
      <c r="I35" s="13" t="s">
        <v>25</v>
      </c>
      <c r="J35" s="15" t="s">
        <v>44</v>
      </c>
      <c r="K35" s="15"/>
      <c r="L35" s="15"/>
      <c r="M35" s="14">
        <v>44986</v>
      </c>
      <c r="N35" s="14">
        <v>45291</v>
      </c>
      <c r="O35" s="13"/>
      <c r="P35" s="13"/>
      <c r="Q35" s="13" t="s">
        <v>44</v>
      </c>
      <c r="R35" s="13"/>
      <c r="S35" s="13"/>
      <c r="T35" s="13" t="s">
        <v>44</v>
      </c>
      <c r="U35" s="13"/>
      <c r="V35" s="13"/>
      <c r="W35" s="13" t="s">
        <v>44</v>
      </c>
      <c r="X35" s="13"/>
      <c r="Y35" s="13"/>
      <c r="Z35" s="13" t="s">
        <v>44</v>
      </c>
      <c r="AB35" s="13"/>
      <c r="AC35" s="13"/>
      <c r="AD35" s="13"/>
      <c r="AE35" s="13"/>
      <c r="AF35" s="13"/>
    </row>
    <row r="36" spans="2:32" ht="115.5" x14ac:dyDescent="0.3">
      <c r="B36" s="18" t="s">
        <v>40</v>
      </c>
      <c r="C36" s="17">
        <v>29</v>
      </c>
      <c r="D36" s="16" t="s">
        <v>55</v>
      </c>
      <c r="E36" s="15" t="s">
        <v>54</v>
      </c>
      <c r="F36" s="13" t="s">
        <v>53</v>
      </c>
      <c r="G36" s="15" t="s">
        <v>52</v>
      </c>
      <c r="H36" s="15" t="s">
        <v>45</v>
      </c>
      <c r="I36" s="15" t="s">
        <v>51</v>
      </c>
      <c r="J36" s="15" t="s">
        <v>44</v>
      </c>
      <c r="K36" s="15" t="s">
        <v>50</v>
      </c>
      <c r="L36" s="15"/>
      <c r="M36" s="14">
        <v>44986</v>
      </c>
      <c r="N36" s="14">
        <v>45291</v>
      </c>
      <c r="O36" s="13"/>
      <c r="P36" s="13"/>
      <c r="Q36" s="13" t="s">
        <v>44</v>
      </c>
      <c r="R36" s="13"/>
      <c r="S36" s="13"/>
      <c r="T36" s="13" t="s">
        <v>44</v>
      </c>
      <c r="U36" s="13"/>
      <c r="V36" s="13"/>
      <c r="W36" s="13" t="s">
        <v>44</v>
      </c>
      <c r="X36" s="13"/>
      <c r="Y36" s="13"/>
      <c r="Z36" s="13" t="s">
        <v>44</v>
      </c>
      <c r="AB36" s="13"/>
      <c r="AC36" s="13"/>
      <c r="AD36" s="13"/>
      <c r="AE36" s="13"/>
      <c r="AF36" s="13"/>
    </row>
    <row r="37" spans="2:32" ht="148.5" x14ac:dyDescent="0.3">
      <c r="B37" s="13" t="s">
        <v>42</v>
      </c>
      <c r="C37" s="17">
        <v>30</v>
      </c>
      <c r="D37" s="16" t="s">
        <v>49</v>
      </c>
      <c r="E37" s="15" t="s">
        <v>48</v>
      </c>
      <c r="F37" s="13" t="s">
        <v>47</v>
      </c>
      <c r="G37" s="13" t="s">
        <v>46</v>
      </c>
      <c r="H37" s="15" t="s">
        <v>45</v>
      </c>
      <c r="I37" s="15" t="s">
        <v>25</v>
      </c>
      <c r="J37" s="15" t="s">
        <v>44</v>
      </c>
      <c r="K37" s="15"/>
      <c r="L37" s="15"/>
      <c r="M37" s="14">
        <v>44986</v>
      </c>
      <c r="N37" s="14">
        <v>45291</v>
      </c>
      <c r="O37" s="13"/>
      <c r="P37" s="13"/>
      <c r="Q37" s="13" t="s">
        <v>44</v>
      </c>
      <c r="R37" s="13"/>
      <c r="S37" s="13"/>
      <c r="T37" s="13" t="s">
        <v>44</v>
      </c>
      <c r="U37" s="13"/>
      <c r="V37" s="13"/>
      <c r="W37" s="13" t="s">
        <v>44</v>
      </c>
      <c r="X37" s="13"/>
      <c r="Y37" s="13"/>
      <c r="Z37" s="13" t="s">
        <v>44</v>
      </c>
      <c r="AB37" s="13"/>
      <c r="AC37" s="13"/>
      <c r="AD37" s="13"/>
      <c r="AE37" s="13"/>
      <c r="AF37" s="13"/>
    </row>
  </sheetData>
  <mergeCells count="19">
    <mergeCell ref="B8:B11"/>
    <mergeCell ref="B12:B17"/>
    <mergeCell ref="B19:B30"/>
    <mergeCell ref="B32:B35"/>
    <mergeCell ref="B6:B7"/>
    <mergeCell ref="O6:Z6"/>
    <mergeCell ref="B2:C2"/>
    <mergeCell ref="E2:R3"/>
    <mergeCell ref="S2:Z5"/>
    <mergeCell ref="AB2:AF5"/>
    <mergeCell ref="B3:C3"/>
    <mergeCell ref="B4:C4"/>
    <mergeCell ref="E4:R5"/>
    <mergeCell ref="B5:C5"/>
    <mergeCell ref="AB6:AF6"/>
    <mergeCell ref="C6:F6"/>
    <mergeCell ref="G6:I6"/>
    <mergeCell ref="J6:L6"/>
    <mergeCell ref="M6:N6"/>
  </mergeCells>
  <dataValidations count="15">
    <dataValidation allowBlank="1" showInputMessage="1" showErrorMessage="1" promptTitle="Escribir" prompt="Expresión concreta y cuantificable establecida por la primera línea de defensa en el plan de acción que evidenciará el cumplimiento de la actividad." sqref="F32:F33 E8:E35" xr:uid="{3FECAD31-D0EB-4FFB-ACF0-53D058086CEA}"/>
    <dataValidation allowBlank="1" showInputMessage="1" showErrorMessage="1" promptTitle="Escribir" prompt="Entregable o soporte de la actividad establecida por la primera línea de defensa en el plan de acción que evidenciará el cumplimiento de la meta producto de la actividad, la cual es verificada en el monitoreo por la segunda línea de defensa. " sqref="F34:F35 F8:F31" xr:uid="{4935DF8E-6295-4203-9771-539D3EFEEBB8}"/>
    <dataValidation allowBlank="1" showInputMessage="1" showErrorMessage="1" promptTitle="Escribir" prompt="Superior jerárquico del factor crítico de éxito que ayuda a impulsar la actividad con la alta dirección." sqref="L16 I8:I35" xr:uid="{EDCD936E-4EC6-4CE2-B16B-79FFC0D0A123}"/>
    <dataValidation type="list" allowBlank="1" showInputMessage="1" showErrorMessage="1" promptTitle="Seleccionar" prompt="X si no se requiere recursos de funcionamiento o inversión" sqref="M16 J8:J35" xr:uid="{94BE58C1-5DF2-44C4-B1B3-853471362279}">
      <formula1>"X"</formula1>
    </dataValidation>
    <dataValidation allowBlank="1" showInputMessage="1" showErrorMessage="1" promptTitle="Escribir" prompt="Fecha de inicio de la actividad, de acuerdo con las fechas de entrega del medio de verificación en formato DD/MM/AAAA" sqref="P16 M8:M15 M17:M37" xr:uid="{4D0B5AA1-9383-442E-9010-F35C99A05832}"/>
    <dataValidation allowBlank="1" showInputMessage="1" showErrorMessage="1" promptTitle="Escribir" prompt="Fecha fin de la actividad, de acuerdo con las fechas de entrega del medio de verificación en formato DD/MM/AAAA" sqref="N8:N15 N17:N35" xr:uid="{35BA99D6-D8BD-4A21-889A-8C70B41835D9}"/>
    <dataValidation allowBlank="1" showInputMessage="1" showErrorMessage="1" promptTitle="Escribir" prompt="Meta de la actividad, de acuerdo con lo establecido en la Meta/Producto y Medio de Verificación" sqref="Q16:AC16 O8:Z15 O17:P35 Q17:Z37" xr:uid="{D0484DD4-99F4-4254-BEBE-F6B124526544}"/>
    <dataValidation allowBlank="1" showInputMessage="1" showErrorMessage="1" promptTitle="Escribir" prompt="Nombre del profesional del FCE, encargado de reportar el autocontrol de la actividad." sqref="AB8:AB15 AB17:AB37" xr:uid="{28B1CAAB-80FE-4B04-A526-34ED577821AE}"/>
    <dataValidation allowBlank="1" showInputMessage="1" showErrorMessage="1" promptTitle="Escribir" prompt="Nombre del Gerente Público del FCE" sqref="AC8:AC15 AC17:AC37" xr:uid="{BAFA396D-0553-4934-A4C0-764AC79D40FF}"/>
    <dataValidation allowBlank="1" showInputMessage="1" showErrorMessage="1" promptTitle="Escribir" prompt="Nombre de la actividad (Inicia con verbo en infinitivo)" sqref="D8:D35" xr:uid="{9C21BF27-AE1F-4096-956E-48E790E22045}"/>
    <dataValidation allowBlank="1" showInputMessage="1" showErrorMessage="1" promptTitle="Escribir" prompt="Área que ejecuta la actividad o tiene mayor impacto directo en el resultado.  En el caso de que exista más de un área debe ser de la misma Gerencia del factor crítico de gestión." sqref="G8:G35" xr:uid="{217E2C10-02E2-4A32-9275-FDC9049385A5}"/>
    <dataValidation allowBlank="1" showInputMessage="1" showErrorMessage="1" promptTitle="Escribir" prompt="Área que ayuda a ejecutar la actividad o tiene influencia indispensable sobre el FCE." sqref="H8:H35" xr:uid="{24664ACC-4A90-4861-8776-94E28DBE77CE}"/>
    <dataValidation allowBlank="1" showInputMessage="1" showErrorMessage="1" promptTitle="Escribir" prompt="Nombre del Gerente Público del FCI" sqref="AD8:AD37" xr:uid="{BD218206-3432-4718-B851-6984AEE0092B}"/>
    <dataValidation allowBlank="1" showInputMessage="1" showErrorMessage="1" promptTitle="Escribir" prompt="Nombre del Gerente Público del FCG" sqref="AE8:AE37" xr:uid="{29C73798-E1B1-4F4B-A104-88AD5787C764}"/>
    <dataValidation type="list" allowBlank="1" showInputMessage="1" showErrorMessage="1" promptTitle="Seleccionar" prompt="Nombre del profesional encargado de realizar el monitoreo de la actividad:_x000a_Néstor Harry Acosta Leal: Para los compromisos gerenciales desplegados en los Acuerdos de Gestión._x000a_Yuri Lorena Silva Gómez: Para las actividades de MIPG." sqref="AF8:AF37" xr:uid="{EC70604C-6F1E-498D-AE40-EC633B779F54}">
      <formula1>"Yuri Lorena Silva Gómez, Néstor Harry Acosta Leal"</formula1>
    </dataValidation>
  </dataValidations>
  <printOptions horizontalCentered="1"/>
  <pageMargins left="0" right="0" top="0.74803149606299213" bottom="0.74803149606299213" header="0.31496062992125984" footer="0.31496062992125984"/>
  <pageSetup scale="42" orientation="landscape" r:id="rId1"/>
  <headerFooter>
    <oddFooter>&amp;LMPEE0109F01-03</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Title="Seleccionar" prompt="Programa de funcionamiento, en el caso que aplique" xr:uid="{AC1EAA85-093B-4B73-BBF3-797A1F2D60D0}">
          <x14:formula1>
            <xm:f>'C:\Users\adelgado\Downloads\[Consolidado planes PAS MIPG 2023 (2).xlsx]Hoja1'!#REF!</xm:f>
          </x14:formula1>
          <xm:sqref>N16 K8:K37</xm:sqref>
        </x14:dataValidation>
        <x14:dataValidation type="list" allowBlank="1" showInputMessage="1" showErrorMessage="1" promptTitle="Seleccionar" prompt="Programa de inversión en el caso que aplique" xr:uid="{8E6B795C-2910-47FC-81E4-0A541D92B83C}">
          <x14:formula1>
            <xm:f>'C:\Users\adelgado\Downloads\[Consolidado planes PAS MIPG 2023 (2).xlsx]Hoja1'!#REF!</xm:f>
          </x14:formula1>
          <xm:sqref>O16 L8:L15 L17:L37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Cronograma Actividades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Aura Patricia Delgado Munevar</dc:creator>
  <cp:lastModifiedBy>Aura Patricia Delgado Munevar</cp:lastModifiedBy>
  <dcterms:created xsi:type="dcterms:W3CDTF">2023-03-17T13:53:12Z</dcterms:created>
  <dcterms:modified xsi:type="dcterms:W3CDTF">2023-03-17T16:13:29Z</dcterms:modified>
</cp:coreProperties>
</file>