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defaultThemeVersion="166925"/>
  <mc:AlternateContent xmlns:mc="http://schemas.openxmlformats.org/markup-compatibility/2006">
    <mc:Choice Requires="x15">
      <x15ac:absPath xmlns:x15ac="http://schemas.microsoft.com/office/spreadsheetml/2010/11/ac" url="E:\MIS DOCUMENTOS\1_Teletrabajo\Memos Emails OTROS\INVENTARIO INICIAL RC_2021\_Publicacion Inventario inicial enero 2021\"/>
    </mc:Choice>
  </mc:AlternateContent>
  <xr:revisionPtr revIDLastSave="0" documentId="13_ncr:1_{10195B48-6E98-4F11-B402-0E5BCC79047C}" xr6:coauthVersionLast="46" xr6:coauthVersionMax="46" xr10:uidLastSave="{00000000-0000-0000-0000-000000000000}"/>
  <bookViews>
    <workbookView xWindow="-120" yWindow="-120" windowWidth="20730" windowHeight="11160" xr2:uid="{445EA147-AD53-4A6E-BC49-4F2364958F15}"/>
  </bookViews>
  <sheets>
    <sheet name="Matriz Riesgos Corrupción_EAAB" sheetId="1" r:id="rId1"/>
    <sheet name="Tabla resumen"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'Matriz Riesgos Corrupción_EAAB'!$A$8:$X$152</definedName>
    <definedName name="_i">'[1]Estado Activ.'!#REF!</definedName>
    <definedName name="_p7">'[1]Estado Activ.'!#REF!</definedName>
    <definedName name="ACTIVIDAD">'[2]Estado Activ.'!$A$4:$A$8</definedName>
    <definedName name="ADFSDFD">'[3]ANEXO B. CRITERIOS CALIFICACION'!$B$7:$B$11</definedName>
    <definedName name="_xlnm.Print_Area" localSheetId="0">'Matriz Riesgos Corrupción_EAAB'!$A$1:$X$152</definedName>
    <definedName name="asf">'[4]ANEXO B. CRITERIOS CALIFICACION'!$B$19:$B$23</definedName>
    <definedName name="base">'[5]listado riesgo'!$A$1:$AD$80</definedName>
    <definedName name="dds">'[6]LISTA PARA VALIDACION'!$A$241:$A$340</definedName>
    <definedName name="direcciones2">'[7]LISTA PARA VALIDACION'!$A$158:$A$215</definedName>
    <definedName name="DSADSADSA">'[3]ANEXO B. CRITERIOS CALIFICACION'!$B$19:$B$23</definedName>
    <definedName name="ESTADO">'[2]Estado Activ.'!$A$13:$A$18</definedName>
    <definedName name="fdefd">'[8]ANEXO B. CRITERIOS CALIFICACION'!$B$7:$B$11</definedName>
    <definedName name="fgfdg">'[8]LISTA PARA VALIDACION'!$A$241:$A$340</definedName>
    <definedName name="fxhdf">'[9]LISTA PARA VALIDACION'!$A$241:$A$340</definedName>
    <definedName name="IMPACTO">'[10]8.Hoja formulas'!$G$8:$G$12</definedName>
    <definedName name="MEDIDAS">'[4]LISTA PARA VALIDACION'!$A$230:$A$238</definedName>
    <definedName name="OPCIONESREPUTACION">'[10]8.Hoja formulas'!$L$50:$R$50</definedName>
    <definedName name="PI">'[2]Estado Activ.'!#REF!</definedName>
    <definedName name="plan" localSheetId="0">'[1]Estado Activ.'!#REF!</definedName>
    <definedName name="plan">'[1]Estado Activ.'!#REF!</definedName>
    <definedName name="PO">'[1]Estado Activ.'!#REF!</definedName>
    <definedName name="PONDERACION">'[11]LISTA PARA VALIDACION'!$A$241:$A$340</definedName>
    <definedName name="PROBABILIDAD">'[10]8.Hoja formulas'!$C$8:$C$12</definedName>
    <definedName name="SADSAD">'[12]LISTA PARA VALIDACION'!$A$241:$A$340</definedName>
    <definedName name="sd">'[6]ANEXO B. CRITERIOS CALIFICACION'!$B$7:$B$11</definedName>
    <definedName name="sds">'[6]ANEXO B. CRITERIOS CALIFICACION'!$B$19:$B$23</definedName>
    <definedName name="SDVDF">'[3]LISTA PARA VALIDACION'!$A$241:$A$340</definedName>
    <definedName name="sfgf">'[9]ANEXO B. CRITERIOS CALIFICACION'!$B$19:$B$23</definedName>
    <definedName name="SIGLA" localSheetId="0">'[2]Estado Activ.'!#REF!</definedName>
    <definedName name="SIGLA">'[2]Estado Activ.'!#REF!</definedName>
    <definedName name="swdw">'[8]ANEXO B. CRITERIOS CALIFICACION'!$B$19:$B$23</definedName>
    <definedName name="TIPOLOGIA">'[10]8.Hoja formulas'!$K$5:$K$36</definedName>
    <definedName name="Valor1">'[11]ANEXO B. CRITERIOS CALIFICACION'!$B$19:$B$23</definedName>
    <definedName name="valor2">'[11]ANEXO B. CRITERIOS CALIFICACION'!$B$7:$B$11</definedName>
    <definedName name="vcfvdf">'[6]ANEXO B. CRITERIOS CALIFICACION'!$B$19:$B$23</definedName>
    <definedName name="ZXVD">'[4]LISTA PARA VALIDACION'!$A$241:$A$340</definedName>
  </definedNames>
  <calcPr calcId="191029"/>
  <pivotCaches>
    <pivotCache cacheId="0"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Javier Jimenez Padilla</author>
  </authors>
  <commentList>
    <comment ref="X144" authorId="0" shapeId="0" xr:uid="{03A2EAE2-979A-4B23-BA17-B17749B44C8D}">
      <text>
        <r>
          <rPr>
            <b/>
            <sz val="9"/>
            <color indexed="81"/>
            <rFont val="Tahoma"/>
            <family val="2"/>
          </rPr>
          <t xml:space="preserve">PROPUESTA PARA LA MESA DE TRABAJO PARA EL PLAN DE TRATAMIENTO: </t>
        </r>
        <r>
          <rPr>
            <sz val="9"/>
            <color indexed="81"/>
            <rFont val="Tahoma"/>
            <family val="2"/>
          </rPr>
          <t xml:space="preserve">
* Revisar la pertinencia de incluir en los procedimientos puede ser como una política de operación o actividad de control la verificación aleatoria el consumo de materiales por cada área Vs el Reporte mensual de la Dirección Administración Activos Fijos-DAAF.
Lo anterior con el fin de:
* Llevar a los comités de área el análisis del consumo de recursos en el marco de cumplimiento de la resolución 164 de 2015 (comités de autocontrol)
Tener en cuenta que la causa # 2 está sin control, plantear actividades dentro del plan para esta causa.</t>
        </r>
      </text>
    </comment>
  </commentList>
</comments>
</file>

<file path=xl/sharedStrings.xml><?xml version="1.0" encoding="utf-8"?>
<sst xmlns="http://schemas.openxmlformats.org/spreadsheetml/2006/main" count="2074" uniqueCount="508">
  <si>
    <t>MAPA DE RIESGOS DE CORRUPCION</t>
  </si>
  <si>
    <t>Entidad: Empresa de Acueducto y Alcantarillado de Bogotá - ESP</t>
  </si>
  <si>
    <t>IDENTIFICACIÓN DEL RIESGO</t>
  </si>
  <si>
    <t>RESULTADOS VALORACIÓN RIESGO INHERENTE</t>
  </si>
  <si>
    <t>CONTROLES</t>
  </si>
  <si>
    <t>RESULTADOS VALORACIÓN RIESGO RESIDUAL</t>
  </si>
  <si>
    <t>EVALUACIÓN Y TRATAMIENTO</t>
  </si>
  <si>
    <t>Proceso</t>
  </si>
  <si>
    <t>Código del Riesgo</t>
  </si>
  <si>
    <t>Descripción del Evento</t>
  </si>
  <si>
    <t>Causas</t>
  </si>
  <si>
    <t>Consecuencia</t>
  </si>
  <si>
    <t>Probabilidad Causa</t>
  </si>
  <si>
    <t>Valor Probabi-lidad</t>
  </si>
  <si>
    <t># Prob.Máx</t>
  </si>
  <si>
    <t>Probabilidad Inherente</t>
  </si>
  <si>
    <t># Impacto Máx</t>
  </si>
  <si>
    <t>Impacto Inherente</t>
  </si>
  <si>
    <t>Nivel Riesgo Inherente</t>
  </si>
  <si>
    <t># Nivel Riesgo Inherente</t>
  </si>
  <si>
    <t>Código del Control</t>
  </si>
  <si>
    <t>Nombre del Control</t>
  </si>
  <si>
    <t># Causa que trata el Control</t>
  </si>
  <si>
    <t>Probabilidad
Residual</t>
  </si>
  <si>
    <t># Probabil. Residual</t>
  </si>
  <si>
    <t>Impacto
Residual</t>
  </si>
  <si>
    <t># Impacto Residual</t>
  </si>
  <si>
    <t>Zona Nivel Riesgo Residual</t>
  </si>
  <si>
    <t># Zona Riesgo Residual</t>
  </si>
  <si>
    <t>Plan a implementar</t>
  </si>
  <si>
    <t>Direccionamiento Estratégico</t>
  </si>
  <si>
    <t>EERC01</t>
  </si>
  <si>
    <t>Priorizar la asignación de recursos para proyectos o actividades dentro del Plan de Inversiones y la planificación de funcionamiento y operación, con el fin de favorecer u obtener beneficios particulares</t>
  </si>
  <si>
    <t>1)Tráfico de influencias para obtener un beneficio con el propósito que se asignen recursos para la ejecución de actividades o proyectos (funcionarios o un tercero)</t>
  </si>
  <si>
    <t xml:space="preserve">1) Impacto operativo generado por el aplazamiento en la ejecución de actividades o proyectos.
2) Impacto en la imagen ante Entes de Control, la comunidad y otros grupos de interés.
</t>
  </si>
  <si>
    <t>Posible</t>
  </si>
  <si>
    <t>Mayor</t>
  </si>
  <si>
    <t>Importante</t>
  </si>
  <si>
    <t>CTEE17</t>
  </si>
  <si>
    <t>Comité de proyectos de inversión</t>
  </si>
  <si>
    <t>Raro</t>
  </si>
  <si>
    <t>Bajo</t>
  </si>
  <si>
    <t>Seguimiento a Controles</t>
  </si>
  <si>
    <t>CTEE19</t>
  </si>
  <si>
    <t>Aplicación de los lineamientos y políticas para la asignacion y priorizacion de recursos de inversión</t>
  </si>
  <si>
    <t>CTEE18</t>
  </si>
  <si>
    <t>Aprobación de cambios en el Plan de  Inversiones financiado por parte de la Junta Directiva</t>
  </si>
  <si>
    <t>CTEE05</t>
  </si>
  <si>
    <t>Aplicación de los lineamientos y políticas para la asignacion y priorizacion de recursos de funcionamiento y operación</t>
  </si>
  <si>
    <t>Gestión del Talento Humano</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</si>
  <si>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</si>
  <si>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</si>
  <si>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</si>
  <si>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</si>
  <si>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Improbable</t>
  </si>
  <si>
    <t>Moderado</t>
  </si>
  <si>
    <t>CTEH01</t>
  </si>
  <si>
    <t>Verificación de registro de novedades</t>
  </si>
  <si>
    <t>CTEH02</t>
  </si>
  <si>
    <t>Alertas del Sistema</t>
  </si>
  <si>
    <t>EHRC02</t>
  </si>
  <si>
    <t>Alteración, modificación u omisión de información en el proceso de selección, promoción y vinculación con el fin de favorecer al candidato</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</si>
  <si>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</si>
  <si>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</si>
  <si>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CTEH08</t>
  </si>
  <si>
    <t>Verificación de Perfiles</t>
  </si>
  <si>
    <t>2) Definir parámetros de selección, ponderaciones o puntajes de calificación con el fin de favorecer a un candidato</t>
  </si>
  <si>
    <t>CTEH09</t>
  </si>
  <si>
    <t>Elaboración, aplicación, calificación y custodia de las pruebas</t>
  </si>
  <si>
    <t>3) Presentación de documentos falsos por parte del candidato</t>
  </si>
  <si>
    <t>CTEH10</t>
  </si>
  <si>
    <t>Validar documentos</t>
  </si>
  <si>
    <t>4) Incorrecta validación de recomendaciones médicas ocupacionales.</t>
  </si>
  <si>
    <t>CTEH11</t>
  </si>
  <si>
    <t>Revisión de Certificado médico ocupacional</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</si>
  <si>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</si>
  <si>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</si>
  <si>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</si>
  <si>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</si>
  <si>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CTEH13</t>
  </si>
  <si>
    <t>Reglamentación asignación de auxilios educativos y becas</t>
  </si>
  <si>
    <t>2) Afiliación al plan adicional de salud a beneficiarios que no cumplen con las condiciones establecidas para los diferentes regimenes convencionales.</t>
  </si>
  <si>
    <t>CTEH12</t>
  </si>
  <si>
    <t>Verificación de documentos para acceder al beneficio convencional</t>
  </si>
  <si>
    <t xml:space="preserve">3) Adjudicación de crédito de vivienda sin el cumplimiento de requisitos establecidos en el Reglamento de Vivienda. </t>
  </si>
  <si>
    <t>CTEH04</t>
  </si>
  <si>
    <t>Reglamento del Fondo Especial de Vivienda</t>
  </si>
  <si>
    <t>Gestión de Comunicaciones</t>
  </si>
  <si>
    <t>ECRC01</t>
  </si>
  <si>
    <t>Entregar información clasificada y/o no autorizada de la Empresa, a medios de comunicación masivos o a un tercero, a cambio de la aceptación de dádivas o el favorecimiento de un tercero.</t>
  </si>
  <si>
    <t>1. Conducta indebida por parte de los funcionarios</t>
  </si>
  <si>
    <t>1. Deterioro de la imagen reputacional de la Empresa ante algunos grupos de interés</t>
  </si>
  <si>
    <t>CTEC11</t>
  </si>
  <si>
    <t>Socialización del Código de Integridad a los colaboradores de OCIC</t>
  </si>
  <si>
    <t>CTEC06</t>
  </si>
  <si>
    <t>Visto bueno de la información  y piezas de comunicación</t>
  </si>
  <si>
    <t>Evaluación Independiente</t>
  </si>
  <si>
    <t>CIRC01</t>
  </si>
  <si>
    <t>Omisión en el ejercicio de  auditoria de evidencias y hechos relacionados con presuntas situaciones irregulares</t>
  </si>
  <si>
    <t>1. Inobservancia del Estatuto de Auditoria, por parte del auditor</t>
  </si>
  <si>
    <t>1) Deterioro de la imagen de la Empresa ante Entes de Control</t>
  </si>
  <si>
    <t>Casi seguro</t>
  </si>
  <si>
    <t>Inaceptable</t>
  </si>
  <si>
    <t>CTCI01</t>
  </si>
  <si>
    <t>Aplicación de Estatuto de Auditoria</t>
  </si>
  <si>
    <t>Plan de Tratamiento y Seguimiento a Controles</t>
  </si>
  <si>
    <t>2.Conflicto de interés del auditor para realizar el ejercicio de auditoria.</t>
  </si>
  <si>
    <t>CTCI08</t>
  </si>
  <si>
    <t>Verificar la sucripción de la Declaración de Independencia y Objetividad de Auditoría</t>
  </si>
  <si>
    <t>CIRC02</t>
  </si>
  <si>
    <t>Omisión  del reporte a los Entes de Control de las presuntas situaciones irregulares identificadas en los Informes de Auditoria</t>
  </si>
  <si>
    <t>1. Inobservancia del Estatuto de Auditoria, por parte de la Jefatura de la Oficina de Control Interno y Gestión OCIG</t>
  </si>
  <si>
    <t>Investigaciones Disciplinarias</t>
  </si>
  <si>
    <t>CDRC01</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</si>
  <si>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</si>
  <si>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</si>
  <si>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</si>
  <si>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CTCD02</t>
  </si>
  <si>
    <t>Chequeo de procesos (Barrido)</t>
  </si>
  <si>
    <t>CTCD04</t>
  </si>
  <si>
    <t>Seguimiento al Control de Términos (procesos)</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</si>
  <si>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</si>
  <si>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</si>
  <si>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</si>
  <si>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CTCD06</t>
  </si>
  <si>
    <t>Revisión por la segunda instancia</t>
  </si>
  <si>
    <t>Gestión Documental</t>
  </si>
  <si>
    <t>FDRC01</t>
  </si>
  <si>
    <t>Alterar, eliminar, sustraer o entregar la información física dispuesta en los Archivos o Aplicativos (de Correspondencia, Mapa de Procesos y Archivo Electrónico) con el fin de obtener beneficios particulares</t>
  </si>
  <si>
    <t>1.  Utilización indebida de  los privilegios y acceso a los aplicativos relacionados con la gestión documental por parte de los Administradores.</t>
  </si>
  <si>
    <t>1. Impacto operativo generado por reprocesos para la recuperación de la información
2. Deterioro de la imagen de la Empresa ante Entes de Control u otros grupos de interés
3. Requerimientos de tipo legal en contra de la empresa
4. Impacto económico derivado de la atención  de las acciones legales</t>
  </si>
  <si>
    <t>Probable</t>
  </si>
  <si>
    <t>CTGD01</t>
  </si>
  <si>
    <t>Definir Roles de acceso y privilegios de los usuarios</t>
  </si>
  <si>
    <t>2. Manipulación de la información física por parte de colaboradores</t>
  </si>
  <si>
    <t>CTGD02</t>
  </si>
  <si>
    <t>Distribución de comunicaciones oficiales</t>
  </si>
  <si>
    <t>3. No reportar las novedades de personal a la Dirección  de informática para la actualización de los roles de acceso a los Aplicativos relacionados con la gestión documental</t>
  </si>
  <si>
    <t>Gestión Financiera</t>
  </si>
  <si>
    <t>FFRC03</t>
  </si>
  <si>
    <t>Negociación del portafolio de inversiones favoreciendo intereses particulares o de terceros en la compra y/o venta de títulos valores o divisas.</t>
  </si>
  <si>
    <t>1.Manipulación de la información en la gestión del Portafolio de inversiones por parte de la Dirección de Tesorería.</t>
  </si>
  <si>
    <t>1. Impacto económico por menores rendimientos financieros para la Entidad y sanciones económicas por parte de Entes de Control
2. Impacto legal debido a requerimietnos de Entes de Control
3. Impacto reputacional por la pérdida de credibilidad en el mercado de valores</t>
  </si>
  <si>
    <t>CTFF07</t>
  </si>
  <si>
    <t>Seguimiento a las órdenes de Tesorería</t>
  </si>
  <si>
    <t>2.Revelar información confidencial sobre expectativas u oportunidades de inversión tales como montos, plazos, fechas, por parte de funcionarios de Tesorería.</t>
  </si>
  <si>
    <t>CTFF06</t>
  </si>
  <si>
    <t xml:space="preserve">Grabación de llamadas de las negociaciones </t>
  </si>
  <si>
    <t>FFRC01</t>
  </si>
  <si>
    <t xml:space="preserve">Obtener recursos de crédito para la Empresa para favorecer intereses particulares y a la entidad financiera
</t>
  </si>
  <si>
    <t xml:space="preserve">1.Revelar información confidencial sobre las condiciones de negociación de créditos (tasa, plazo, garantías) por parte de funcionarios de la Gerencia Financiera.
</t>
  </si>
  <si>
    <t xml:space="preserve">1. Impacto reputacional para la Entidad ante Entes de Control, entidades financieras y calificadoras de riesgos
</t>
  </si>
  <si>
    <t>CTFF01</t>
  </si>
  <si>
    <t>Aplicación de mecanismos de subasta pública y aprobación Distrital.</t>
  </si>
  <si>
    <t>FFRC02</t>
  </si>
  <si>
    <t xml:space="preserve">Exclusión o manipulación de la información de las cuentas contrato omitiendo las acciones operativas de la gestión de cobro de la cartera misión con el fin de favorecer intereses particulares
</t>
  </si>
  <si>
    <t>1. No reportar la información de las cuentas contrato para suspensión o corte del servicio de acueducto por parte del equipo de Cobro Prejurídico de la Dirección de Jurisdicción Coactiva</t>
  </si>
  <si>
    <t>1. Menores ingresos percibidos por el cobro de reconexiones o la pérdida de solidaridad del predio con la obligación.</t>
  </si>
  <si>
    <t>CTFF12</t>
  </si>
  <si>
    <t>Reporte y seguimiento a las órdenes de trabajo para suspensión o corte del servicio</t>
  </si>
  <si>
    <t>CTFF13</t>
  </si>
  <si>
    <t>Generación de Avisos T7 por incumplimiento de acuerdos de pago</t>
  </si>
  <si>
    <t>FFRC05</t>
  </si>
  <si>
    <t>Demora en el trámite de la sustanciación del proceso coactivo que favorezca la prescripción de las deudas a cambio de un beneficio propio o para el usuario.</t>
  </si>
  <si>
    <t xml:space="preserve">1. Repartir de manera tardía e intencionada los expedientes de cobro coactivo a los Abogados. </t>
  </si>
  <si>
    <t>1. Pérdida parcial o total de los montos adeudados y correspondiente disminución de los ingresos.
2. Deterioro de la imagen de la Empresa ante Entes de Control.</t>
  </si>
  <si>
    <t>CTFF15</t>
  </si>
  <si>
    <t>Análisis de coherencias (etapa coactiva)</t>
  </si>
  <si>
    <t>2. Dilación en la sustanciación de los procesos por parte del Abogado sustanciador y/o del Secretario o Juez de la Jurisdicción de cobro coactivo.</t>
  </si>
  <si>
    <t>CTFF46</t>
  </si>
  <si>
    <t>Seguimiento al impulso procesal</t>
  </si>
  <si>
    <t>FFRC06</t>
  </si>
  <si>
    <t>Aprobación de cuentas de cobro autorizando el pago de trabajos no realizados</t>
  </si>
  <si>
    <t>1. Ausencia de evidencia que soporte el cumplimiento de los productos acordados en el contrato.</t>
  </si>
  <si>
    <t>1. Impacto económico por el pago de actividades no realizadas.</t>
  </si>
  <si>
    <t>CTFF16</t>
  </si>
  <si>
    <t>Revisión y seguimiento a la gestión integral de cobro</t>
  </si>
  <si>
    <t>FFRC04</t>
  </si>
  <si>
    <t>Utilización indebida de los recursos de caja menor, con el fin de favorecer intereses propios o los de un tercero</t>
  </si>
  <si>
    <t>1) Alteración de facturas o cotizaciones por parte de las áreas solicitantes.</t>
  </si>
  <si>
    <t>1. Impacto económico por la pérdida de recursos.</t>
  </si>
  <si>
    <t>CTFF09</t>
  </si>
  <si>
    <t>Verificación solicitudes de caja menor</t>
  </si>
  <si>
    <t>Gestión Jurídica</t>
  </si>
  <si>
    <t>FJRC01</t>
  </si>
  <si>
    <t>Realizar una indebida defensa en los procesos judiciales o en actuaciones administrativas con el fin de favorecer intereses particulares o de terceros en detrimento de la empresa</t>
  </si>
  <si>
    <t>1. Ocultar el conflicto de interés o inhabilidad para ejercer la defensa, por parte del abogado</t>
  </si>
  <si>
    <t>1. Deterioro de la imagen de la Empresa ante Entes de Control y otros grupos de interés.
2. Impacto legal por el inicio de actuaciones administrativas o procesos judiciales en contra de la Empresa.
3. Impacto económico por decisiones desfavorables en contra de la Empresa emitidas por autoridades administrativas o judiciales.</t>
  </si>
  <si>
    <t>CTFJ09</t>
  </si>
  <si>
    <t>Obligaciones contractuales, firma del compromiso anticorrupción y del código de integridad</t>
  </si>
  <si>
    <t xml:space="preserve"> 2. Realizar las actuaciones de manera extemporánea, con el fin de dejar vencer los términos a cambio de un beneficio propio o a un tercero</t>
  </si>
  <si>
    <t>CTFJ05</t>
  </si>
  <si>
    <t>Seguimiento a las solicitudes de inicio de acciones judiciales y a los términos de presentación de demandas</t>
  </si>
  <si>
    <t>CTFJ10</t>
  </si>
  <si>
    <t>Verificar las actuaciones en los procesos a cargo del apoderado</t>
  </si>
  <si>
    <t>CTFJ11</t>
  </si>
  <si>
    <t>Contrato de Vigilancia judicial</t>
  </si>
  <si>
    <t>FJRC02</t>
  </si>
  <si>
    <t>Elaborar conceptos contraviniendo el orden jurídico o adaptando la normatividad, la ley o la regulación para beneficio particular o de un tercero en detrimento de la EAAB.</t>
  </si>
  <si>
    <t>1. Realizar Interpretaciones subjetivas de las normas para evitar su correcta aplicación o de la información relevante para la consulta.</t>
  </si>
  <si>
    <t>1. Deterioro de la imagen al interior de la entidad con las áreas asesoradas
2. Impacto económico por la toma de decisiones basadas en los conceptos jurídicos que lleven a pérdidas económicas</t>
  </si>
  <si>
    <t>CTFJ02</t>
  </si>
  <si>
    <t>Verificación jurídica del concepto emitido</t>
  </si>
  <si>
    <t>2. No dar trámite a las solicitudes  presentadas en la Oficina de Asesoría Legal</t>
  </si>
  <si>
    <t>CTFJ01</t>
  </si>
  <si>
    <t>Designación del profesional y Control del reparto de documentos</t>
  </si>
  <si>
    <t>CTFJ08</t>
  </si>
  <si>
    <t>Seguimiento de las solicitudes de servicio (Asesoría Legal)</t>
  </si>
  <si>
    <t>Gestión Predial</t>
  </si>
  <si>
    <t>FPRC01</t>
  </si>
  <si>
    <t>Aceptar avalúos comerciales o actividades económicas inconsistentes o alteradas con la intención de  sobrevalorar los predios objeto de adquisición</t>
  </si>
  <si>
    <t>1. Aceptar métodos de valoración económica alterados o dar una interpretación sesgada  de la normativa aplicable para sobrevalorar los predios por parte del equipo interdisciplinario de la Dirección, con el fin de favorecer intereses particulares</t>
  </si>
  <si>
    <t>1. Impacto económico por el detrimento patrimonial al pagar mayores valores por los predios
2. Deterioro de la imagen de la Entidad ante Entes de Control y otros grupos de interés.</t>
  </si>
  <si>
    <t>CTFP03</t>
  </si>
  <si>
    <t>Revisión de insumos de avalúos entregados por los grupos de Adquisición Predial</t>
  </si>
  <si>
    <t>CTFP02</t>
  </si>
  <si>
    <t>Control de calidad del Avalúo y aprobación por la Mesa Técnica de Avalúos</t>
  </si>
  <si>
    <t>2. Emitir observaciones e insumos del componente predial a la Entidad correspondiente para alterar el valor del avalúo  por parte del equipo interdisciplinario de la Dirección, con el fin de favorecer intereses particulares</t>
  </si>
  <si>
    <t>FPRC02</t>
  </si>
  <si>
    <t>Manipular los insumos e información del componente predial para el reconocimiento de factores de compensación adicionales o la adquisición de predios no requeridos por la Empresa.</t>
  </si>
  <si>
    <t>1. Intereses particulares en la adquisición de predios o el reconocimiento de factores de compensación para los propietarios o mejoratarios de los predios, para beneficio propio o de un tercero.</t>
  </si>
  <si>
    <t>1. Impacto económico por el detrimento patrimonial derivado de la adquisión de predios no requeridos, mayores valores pagados por compensaciones, y sanciones impuestas por los Entes de Control.
2. Deterioro de la imagen de la Entidad ante Entes de Control y otros grupos de interés.
3. Impacto legal por el inicio de actuaciones administrativas.</t>
  </si>
  <si>
    <t>CTFP04</t>
  </si>
  <si>
    <t>Revisión  y verificación de insumos del componente predial</t>
  </si>
  <si>
    <t>CTFP05</t>
  </si>
  <si>
    <t>Verificación en terreno de información predial</t>
  </si>
  <si>
    <t>CTFP06</t>
  </si>
  <si>
    <t>Validación de la información censal</t>
  </si>
  <si>
    <t>2. Falta de actualización de la información predial, censal, y verificación en terreno de cada de unos de los predios solicitados por la ARS.</t>
  </si>
  <si>
    <t>Gestión de CHE</t>
  </si>
  <si>
    <t>FCRC1</t>
  </si>
  <si>
    <t>Divulgar, manipular u omitir los resultados de ensayos y calibraciones, con el fin de favorecer intereses particulares</t>
  </si>
  <si>
    <t>1. Obsolescencia o vulnerabilidades en el Sistema de información utilizado para la captura y almacenamiento de datos de los ensayos y calibraciones</t>
  </si>
  <si>
    <t>1.Impacto en la imagen ante los clientes, usuarios, Entes de Control, Entes Acreditadores y otros grupos de interés.
2. Impacto legal por sanciones impuestas por los Entes de Control
3. Impacto económico derivado del pago de sanciones, ingresos dejados de percibir por pérdida de clientes</t>
  </si>
  <si>
    <t>Catastrófico</t>
  </si>
  <si>
    <t>CTFC09</t>
  </si>
  <si>
    <t>Determinar y  solicitar privilegios de acceso al sistema</t>
  </si>
  <si>
    <t>2. Vulnerabilidad en el acceso a las instalaciones</t>
  </si>
  <si>
    <t>CTFC10</t>
  </si>
  <si>
    <t>Acceso restringido mediante uso de carné</t>
  </si>
  <si>
    <t>CTFC11</t>
  </si>
  <si>
    <t xml:space="preserve">Registro de ingreso a los laboratorios </t>
  </si>
  <si>
    <t>3. Presión interna o externa de índole comercial, financiera o de otra naturaleza para que los resultados de laboratorio de los clientes sean manipulados, divulgados o emitidos sin cumplir la programación definida.</t>
  </si>
  <si>
    <t>CTFC12</t>
  </si>
  <si>
    <t>Emisión y control de reporte de resultados</t>
  </si>
  <si>
    <t>CTFC20</t>
  </si>
  <si>
    <t>Autorización de cambios en la Programación</t>
  </si>
  <si>
    <t>4. Que la persona que ejecuta el ensayo o calibración sea la misma que revisa y aprueba los resultados.</t>
  </si>
  <si>
    <t>Gestión Contractual</t>
  </si>
  <si>
    <t>FBRC01</t>
  </si>
  <si>
    <t>1. Manipulación del presupuesto por parte del personal de la Dirección de Contratación  y Compras, o de las áreas, en favorecimiento propio o de un tercero</t>
  </si>
  <si>
    <t>1. Impacto legal por sanciones administrativas o judiciales
2. Impacto económico por el pago de sanciones
3. Impacto en la imagen ante Entes de Control y otros grupos de interés</t>
  </si>
  <si>
    <t>CTFB01</t>
  </si>
  <si>
    <t>Verificación precios de referencia SAI</t>
  </si>
  <si>
    <t>2. Direccionamiento de los requisitos del estudio previo y/o de las condiciones y términos del proceso de selección, en favorecimiento propio o de un tercero</t>
  </si>
  <si>
    <t>CTFB02</t>
  </si>
  <si>
    <t>Revisión interdisciplinaria Estudios previos</t>
  </si>
  <si>
    <t>3. Definición del alcance o especificaciones por parte de las áreas, en la solicitud de contratación, que no correspondan a las necesidades reales de la Empresa,  en favorecimiento propio o de un tercero</t>
  </si>
  <si>
    <t>CTFB03</t>
  </si>
  <si>
    <t>Validación de solicitud de contratación Vs el Plan de compras y contratación.</t>
  </si>
  <si>
    <t>4. Manipulación de las ofertas o de los resultados de la evaluación por parte del Comité Evaluador en favorecimiento de un tercero.</t>
  </si>
  <si>
    <t>CTFB04</t>
  </si>
  <si>
    <t>Acceso restringido a las ofertas y evaluación de las ofertas</t>
  </si>
  <si>
    <t>CTFB06</t>
  </si>
  <si>
    <t>Designación objetiva integrantes del comité evaluador</t>
  </si>
  <si>
    <t>CTFB07</t>
  </si>
  <si>
    <t>Traslado del informe de evaluación</t>
  </si>
  <si>
    <t>CTFB08</t>
  </si>
  <si>
    <t>Mecanismo aleatorio método de asignación de puntaje oferta económica</t>
  </si>
  <si>
    <t>FBRC02</t>
  </si>
  <si>
    <t>Selección de proveedores de bienes y servicios en el que se omiten los principios de transparencia y publicidad</t>
  </si>
  <si>
    <t>1. Establecimiento de plazos limitados para la presentación de las propuestas o atención de las observaciones del informe de evaluación por parte del Comité Evaluador, con el fin de favorecer a un oferente.</t>
  </si>
  <si>
    <t>1. Impacto legal por PQRS de los interesados en el proceso
2. Impacto en la imagen ante los interesados en el proceso</t>
  </si>
  <si>
    <t>CTFB05</t>
  </si>
  <si>
    <t>Cronograma para el desarrollo del proceso</t>
  </si>
  <si>
    <t>2. Divulgación limitada de los procesos de selección en los canales de comunicación establecidos, por parte de la Dirección de Contratación  y Compras</t>
  </si>
  <si>
    <t>CTFB09</t>
  </si>
  <si>
    <t>Publicación en página web de la EAAB-ESP y periódicos</t>
  </si>
  <si>
    <t>FBRC03</t>
  </si>
  <si>
    <t>Ejecución financiera del contrato que no corresponde a la realidad técnica y fáctica del contrato</t>
  </si>
  <si>
    <t>1. Autorización  de pagos a contratistas por parte del Supervisor/Interventor, respecto a actividades no ejecutadas o que no corresponden a las especificaciones tecnicas del contrato, en favorecimiento propio y/o del contratista</t>
  </si>
  <si>
    <t>1. Impacto operativo por interrupción de las operaciones o reprocesos
2. Impacto en la imagen ante Entes de Control
3. Impacto económico por pagos no justificados</t>
  </si>
  <si>
    <t>CTFB10</t>
  </si>
  <si>
    <t>Seguimiento a la Supervisión e Interventoría por el ordenador de gasto</t>
  </si>
  <si>
    <t>2.  Autorización  de pagos a contratistas por parte del Supervisor/Interventor, por mayor valor, precios unitarios o ítems diferentes a los estipulados en las condiciones y términos del contrato, en plazos/formas de pago diferentes.</t>
  </si>
  <si>
    <t>3. Inadecuado manejo o inversión de los recursos, o falta de amortización del anticipo por parte del contratista</t>
  </si>
  <si>
    <t>CTFB11</t>
  </si>
  <si>
    <t>Revisión informe de gestión y estado de avance del contrato</t>
  </si>
  <si>
    <t>4. Demora injustificada para aprobar o autorizar pagos al contratista por parte del supervisor/interventor, con  el fin de obtener beneficios particulares.</t>
  </si>
  <si>
    <t>FBRC04</t>
  </si>
  <si>
    <t>Divulgación a terceros de información privilegiada utilizada para la elaboración de los estudios previos o de condiciones y términos de los procesos de selección, con el fin de favorecer intereses particulares</t>
  </si>
  <si>
    <t>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t>
  </si>
  <si>
    <t>1. Impacto operativo por la suspensión o terminación del proceso de selección
2. Deterioro de la imagen ante los Entes de Control  e interesados en los procesos de selección
3. Impacto legal por reclamaciones o denuncias de oferentes o interesados, así como requerimientos de Entes de Control
4. Impacto económico por eventuales demandas con pretensiones económicas por parte de los participantes en el proceso.</t>
  </si>
  <si>
    <t>CTFB13</t>
  </si>
  <si>
    <t>Mecanismo aleatorio para escogencia de oferentes</t>
  </si>
  <si>
    <t>CTFB14</t>
  </si>
  <si>
    <t>Firma de Compromiso anticorrupción  y Código de Integridad EAAB</t>
  </si>
  <si>
    <t>CTFB38</t>
  </si>
  <si>
    <t>Constitución de Garantías contractuales por parte del personal vinculado mediante contrato por prestación de servicios profesionales en la Dir. Contratación y Compras</t>
  </si>
  <si>
    <t>Gestión de TIC</t>
  </si>
  <si>
    <t>FTRC01</t>
  </si>
  <si>
    <t>Alterar las bases de datos de los sistemas de información en beneficio propio o de un tercero</t>
  </si>
  <si>
    <t>1.Aprovechamiento de vulnerabilidades no detectadas en los sistemas de información de la EAAB (no generación de Logs, fallas identificación y autenticación, errores de programación, caballos de Troya, entre otros).</t>
  </si>
  <si>
    <t>1. Impacto operativo generado por reprocesos la restauración de los sistemas de información.
2. Impacto en la imagen al interior de la entidad
3. Impacto económico por la posible afectación de los ingresos</t>
  </si>
  <si>
    <t>CTFT12</t>
  </si>
  <si>
    <t>Análisis de vulnerabilidades</t>
  </si>
  <si>
    <t>CTFT13</t>
  </si>
  <si>
    <t>Remediación de vulnerabilidades</t>
  </si>
  <si>
    <t xml:space="preserve"> 2. Uso indebido de las cuentas de administradores de las plataformas.</t>
  </si>
  <si>
    <t>CTFT14</t>
  </si>
  <si>
    <t xml:space="preserve">Administración de cuentas de acceso y autorizaciones </t>
  </si>
  <si>
    <t>3. Incumplimiento de procedimientos para la autorización de permisos y privilegios a los usuarios.</t>
  </si>
  <si>
    <t>CTFT10</t>
  </si>
  <si>
    <t>Segregación  y actualización de funciones de acceso y privilegios para el uso de la información de los aplicativos de la EAAB</t>
  </si>
  <si>
    <t>CTFT15</t>
  </si>
  <si>
    <t>Monitoreo de las cuentas de acceso y autorizaciones</t>
  </si>
  <si>
    <t>4. Acceso no autorizado directo a las bases de datos por parte de un personal interno o externo</t>
  </si>
  <si>
    <t>CTFT03</t>
  </si>
  <si>
    <t>Respaldos y Backups</t>
  </si>
  <si>
    <t>5. Desactualización de roles de accesos a plataforma tecnologica</t>
  </si>
  <si>
    <t>FTRC02</t>
  </si>
  <si>
    <t>Divulgar información clasificada y reservada almacenada en los sistemas de información en beneficio propio o de un tercero</t>
  </si>
  <si>
    <t>2. Acceso y modificación directo de la información por parte de un personal interno o externo</t>
  </si>
  <si>
    <t>CTFT06</t>
  </si>
  <si>
    <t>Aplicación del Código de Integridad</t>
  </si>
  <si>
    <t xml:space="preserve"> 3. Uso indebido de las cuentas de administradores de las plataformas.</t>
  </si>
  <si>
    <t>4. Incumplimiento de procedimientos para la autorización de permisos y privilegios a los usuarios.</t>
  </si>
  <si>
    <t>Gestión de Servicios Administrativos</t>
  </si>
  <si>
    <t>FARC01</t>
  </si>
  <si>
    <t>Sustracción de bienes, activos y/o elementos de propiedad de la Empresa o por los cuales ésta sea legalmente responsable para beneficio propio o de un tercero</t>
  </si>
  <si>
    <t>1.Comisión de acciones indebidas y/o fallas en el servicio de vigilancia por el incumplimiento de los protocolos, procedimientos y consignas de seguridad, por parte del contratista de seguridad.</t>
  </si>
  <si>
    <t>1. Impacto operativo generado por reprocesos o interrupción en algunas operaciones de la Empresa
2. Impacto económico derivado de la siniestralidad incurrida en el periodo examinado
3. Deterioro de la imagen de la Empresa ante los grupos de interés
4. Impacto legal por requerimientos de Entes de Control</t>
  </si>
  <si>
    <t>CTFA04</t>
  </si>
  <si>
    <t>Supervisar los contratos de seguridad y vigilancia</t>
  </si>
  <si>
    <t>2. Hurto, comisión de acciones  indebidas u omisiones por parte de funcionarios o contratistas.</t>
  </si>
  <si>
    <t>CTFA02</t>
  </si>
  <si>
    <t>Incluir en términos de referencia del contrato de seguridad y vigilancia humana el grupo mínimo de apoyo</t>
  </si>
  <si>
    <t>CTFA03</t>
  </si>
  <si>
    <t>Incluir en términos de referencia del contrato de seguridad tecnológica los equipos necesarios</t>
  </si>
  <si>
    <t>CTFA15</t>
  </si>
  <si>
    <t>Activación de coberturas del Programa de Seguros</t>
  </si>
  <si>
    <t xml:space="preserve">3. Ingreso no autorizado o suplantación por parte de un tercero.
</t>
  </si>
  <si>
    <t>CTFA01</t>
  </si>
  <si>
    <t>Aplicación de los Procedimientos y Consignas de seguridad</t>
  </si>
  <si>
    <t>4. Deficiencia en las condiciones físicas y/o locativas o insuficiencia de herramientas tecnológicas.</t>
  </si>
  <si>
    <t>CTFA05</t>
  </si>
  <si>
    <t>Informar novedades en predios o instalaciones</t>
  </si>
  <si>
    <t>5. Deficiencias en el seguimiento y/o actualización de los inventarios</t>
  </si>
  <si>
    <t>CTFA20</t>
  </si>
  <si>
    <t>Actualización Anual del Inventario de Almacenes</t>
  </si>
  <si>
    <t>CTFA18</t>
  </si>
  <si>
    <t>Creación, conciliación y contabilización de activos fijos</t>
  </si>
  <si>
    <t>CTFA30</t>
  </si>
  <si>
    <t>Actualización  Anual del Inventario de Activos Fijos</t>
  </si>
  <si>
    <t>FARC02</t>
  </si>
  <si>
    <t>Reclamación ante la Aseguradora de un hecho que no pueda ser catalogado como siniestro, con el fin de favorecer intereses particulares</t>
  </si>
  <si>
    <t>1. Complicidad entre funcionarios del área de Seguros o el área usuaria con un tercero (Corredor de Seguros, Ajustador de la Aseguradora, Proveedor del bien o servicio) para cometer fraude respecto a los hechos que generaron el siniestro.</t>
  </si>
  <si>
    <t>1. Impacto operativo generado por reprocesos para analizar nuevamente la información relacionada con el siniestro
2. Impacto económico derivado de la siniestralidad incurrida en el periodo examinado
3. Deterioro de la imagen de la Entidad con las áreas internas</t>
  </si>
  <si>
    <t>CTFA07</t>
  </si>
  <si>
    <t>Verificación documental de siniestros</t>
  </si>
  <si>
    <t>2. Suministro de información no veraz por parte de la ARS respecto a los hechos relacionados con el siniestro</t>
  </si>
  <si>
    <t>CTFA12</t>
  </si>
  <si>
    <t>Inspección del siniestro</t>
  </si>
  <si>
    <t>3. Omisión  intencional de los soportes que confirman la veracidad de los hechos relacionados con el siniestro, por parte de los funcionarios de la Dirección de Seguros</t>
  </si>
  <si>
    <t>CTFA08</t>
  </si>
  <si>
    <t>Reuniones de seguimiento con el Corredor de Seguros</t>
  </si>
  <si>
    <t>FARC03</t>
  </si>
  <si>
    <t>Beneficiar al proveedor de un bien o servicio objeto de Indemnización omitiendo los principios de transparencia, economía, calidad, pluralidad, con el fin de favorecer intereses particulares</t>
  </si>
  <si>
    <t>1. Entrega de información no veraz por parte de la ARS y/o del proveedor respecto a condiciones comerciales o del bien a indemnizar</t>
  </si>
  <si>
    <t>1. Impacto operativo generado por reprocesos para analizar nuevamente la información relacionada con el siniestro
2. Impacto económico derivados de la siniestralidad incurrida en el periodo examinado
3. Deterioro de la imagen de la Entidad con grupos de interés</t>
  </si>
  <si>
    <t>2. Favorecer intencionalmente la selección de un proveedor del bien objeto de indemnización, por parte de los funcionarios del Corredor de Seguros y/o la Dirección de Seguros.</t>
  </si>
  <si>
    <t>CTFA23</t>
  </si>
  <si>
    <t>Revisión Informe estadístico de proveedores de bienes/servicios objeto de indemnización</t>
  </si>
  <si>
    <t>FARC04</t>
  </si>
  <si>
    <t>Utilizar los Almacenes y vehículos livianos para fines diferentes a los que la Empresa ha definido favoreciendo a un tercero</t>
  </si>
  <si>
    <t>1) Guardar bienes de propiedad de terceros en los almacenes que administra la Dirección de Activos Fijos.</t>
  </si>
  <si>
    <t>1. Impacto operativo generado por reprocesos frente a las correcciones de la información, y por la utilización de los espacios locativos.
2. Impacto económico por costos asociados al bodegaje y otros costos asociados al mismo y aseguramiento en caso de pérdida, daños.
3. Impacto legal por posibles requerimientos de Entes de Control</t>
  </si>
  <si>
    <t>CTFA36</t>
  </si>
  <si>
    <t>Aplicación de consignas de seguridad por parte del Almacén y el personal de seguridad</t>
  </si>
  <si>
    <t>2. Actuación indebida por parte del funcionario.</t>
  </si>
  <si>
    <t>CTFA21</t>
  </si>
  <si>
    <t>Control y manejo parque automotor</t>
  </si>
  <si>
    <t>3)  Fallas en el servicio de vigilancia por el incumplimiento de los protocolos, procedimientos y consignas de seguridad, por parte del contratista de seguridad.</t>
  </si>
  <si>
    <t>Gestión de Mantenimiento</t>
  </si>
  <si>
    <t>FMRC01</t>
  </si>
  <si>
    <t>Utilización de recursos para labores de mantenimiento (materiales, sobrantes de materiales, repuestos, equipos, herramientas, parque automotor) en actividades no propias del proceso, con el fin de favorecer intereses particulares</t>
  </si>
  <si>
    <t>1. En la información de la orden de trabajo del SAP no se relacionen claramente o se omita la información de los recursos utilizados (materiales, personas, tiempo) por parte del personal que realiza labores de mantenimiento.</t>
  </si>
  <si>
    <t>1. Impacto operativo por demora o interrupción de operaciones 
2. Deterioro de la imagen con las ARS y ante los usuarios
3. Impacto económico por gastos, sobrecostos, o costos asociados a la reposición o pérdida de recursos</t>
  </si>
  <si>
    <t>CTFM01</t>
  </si>
  <si>
    <t>Verificación de la información consignada en la orden de trabajo (DSA-Planta física)</t>
  </si>
  <si>
    <t>CTFM05</t>
  </si>
  <si>
    <t>Verificación de la información consignada en la orden de trabajo (DSE)</t>
  </si>
  <si>
    <t>2. Deficiencias en el seguimiento a los repuestos y materiales</t>
  </si>
  <si>
    <t>CTFM03</t>
  </si>
  <si>
    <t>Seguimiento del Ingeniero a labores de mantenimiento (DSE)</t>
  </si>
  <si>
    <t>3. Cambio de repuestos o partes nuevas de los vehículos propiedad de la EAAB por repuestos usados o remanufacturados.</t>
  </si>
  <si>
    <t>CTFM06</t>
  </si>
  <si>
    <t>Inspección visual y visto bueno (DSA)</t>
  </si>
  <si>
    <t>Gestión Comercial</t>
  </si>
  <si>
    <t>MURC01</t>
  </si>
  <si>
    <t xml:space="preserve">Manipular los parámetros de la facturación (clase de uso, estrato, tarifa, dirección, clase de instalación, lineas de cobro, metros cubicos cobrados, órdenes de corte, entre otros), o realizar ajustes y bloqueos en la factura a favor del usuario, para beneficio propio o de un tercero </t>
  </si>
  <si>
    <t>1. Alterar la información técnica y comercial, en los formatos de visita por parte del funcionario  de terreno.</t>
  </si>
  <si>
    <t>1. Impacto operativo generado por reprocesos (reprogramación de visitas para verificar información) 
2. Impacto económico por la afectación en los ingresos de la Empresa.
3. Deterioro de la imagen ante la ciudadanía, Entes de Control u otros grupos de interés.</t>
  </si>
  <si>
    <t>CTMU09</t>
  </si>
  <si>
    <t>Actividades de monitoreo y control</t>
  </si>
  <si>
    <t>CTMU08</t>
  </si>
  <si>
    <t>Validación de  fugas imperceptibles producto de la atención de PQR</t>
  </si>
  <si>
    <t>2. Realizar una modificación injustificada de la facturación en el Sistema Integrado Empresarial (SIE) por parte de los funcionarios.</t>
  </si>
  <si>
    <t>CTMU06</t>
  </si>
  <si>
    <t>Seguimiento a partidas bloqueadas</t>
  </si>
  <si>
    <t>CTMU07</t>
  </si>
  <si>
    <t>Seguimiento a ajustes de facturación</t>
  </si>
  <si>
    <t>CTMU21</t>
  </si>
  <si>
    <t>Validación de parámetros en Catastro de Usuarios</t>
  </si>
  <si>
    <t>CTMU18</t>
  </si>
  <si>
    <t>Validación Facturación Total</t>
  </si>
  <si>
    <t>Gestión Social</t>
  </si>
  <si>
    <t>MSRC01</t>
  </si>
  <si>
    <t>Gestión social indebida de los recursos o servicios de la Empresa a una comunidad o un tercero, para la obtención de beneficios particulares.</t>
  </si>
  <si>
    <t xml:space="preserve">1) Tramitar solicitudes de servicios que no sean competencia de la Empresa por parte del Equipo Social </t>
  </si>
  <si>
    <t>1) Impacto operativo por demoras en la atención de otras solicitudes
2) Deterioro de la imagen ante Entes de Control u otros grupos de interés
3) Impacto Económico por la utilización indebida de recursos
4) Impacto legal por el inicio de actuaciones administrativas o judiciales en contra de la Empresa, por pretensiones de la comunidad frente a la continuidad en la atención de servicios que no son competencia de la EAAB</t>
  </si>
  <si>
    <t>CTMS01</t>
  </si>
  <si>
    <t>Gestionar solicitud ante área competente</t>
  </si>
  <si>
    <t>Gestión Ambiental</t>
  </si>
  <si>
    <t>MIRC01</t>
  </si>
  <si>
    <t>Elaborar conceptos técnicos para la protección de cuerpos de agua y/o delimitacion de las zonas de manejo y preservación ambiental de interés de la empresa que no estén acordes con los criterios técnicos y legales con el fin de favorecer los predios de un tercero.</t>
  </si>
  <si>
    <t>1. Manipular la información de la modelación hidráulica por parte de los profesionales de la Dirección Gestión Ambiental del Sistema Hídrico y la Dirección de Ingeniería Especializada.</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</si>
  <si>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</si>
  <si>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CTMI01</t>
  </si>
  <si>
    <t>Mesa técnica adscrita a la Comisión intersectorial de Gestión del riesgo y Cambio Climático</t>
  </si>
  <si>
    <t>CTMI02</t>
  </si>
  <si>
    <t>Acceso limitado a Software de  Modelación Hidráulica</t>
  </si>
  <si>
    <t>2. Presiones políticas de diferentes grupos de interés</t>
  </si>
  <si>
    <t>3. Omitir las irregularidades detectadas en el seguimiento a los cuerpos de agua</t>
  </si>
  <si>
    <t>MIRC02</t>
  </si>
  <si>
    <t>Uso y/o disposición inadecuada de residuos sólidos en sitios no autorizados, con el fin de favorecer intereses particulares</t>
  </si>
  <si>
    <t>1) Presentación por parte del contratista de certificados de disposición de residuos con información incongruente o falsa.</t>
  </si>
  <si>
    <t>1. Deterioro de la imagen ante la comunidad y autoridades ambientales
2. Impacto legal que conlleva a una sanción por parte de las autoridades ambientales
3. Impacto económico derivado de multas impuestas por las autoridades ambientales</t>
  </si>
  <si>
    <t>CTMI04</t>
  </si>
  <si>
    <t>Revisión de reportes de generación de RCD</t>
  </si>
  <si>
    <t>CTMI03</t>
  </si>
  <si>
    <t>Capacitación en RCD al supervisor/ interventor/ contratista</t>
  </si>
  <si>
    <r>
      <t xml:space="preserve">2) </t>
    </r>
    <r>
      <rPr>
        <sz val="10"/>
        <rFont val="Calibri"/>
        <family val="2"/>
      </rPr>
      <t>Insuficiencia de información documentada frente al uso final del material vegetal aprovechado (madera, residuos de poda, entre otros)</t>
    </r>
  </si>
  <si>
    <t>Sin control
(En curso plan de  tratamiento)</t>
  </si>
  <si>
    <t>3) Deficiencias en la interventoría o supervisión</t>
  </si>
  <si>
    <t>CTMI05</t>
  </si>
  <si>
    <t>Visitas técnicas de seguimiento ambiental</t>
  </si>
  <si>
    <t>Servicio Acueducto</t>
  </si>
  <si>
    <t>MARC01</t>
  </si>
  <si>
    <t>Hacer uso indebido de los recursos y/o materiales de la empresa destinados a la ejecución de actividades de diseño, construcción, operación y mantenimiento de la infraestructura de acueducto,  que no estén autorizados por la entidad, para beneficio propio o de un tercero.</t>
  </si>
  <si>
    <t>1. Insuficiente control y seguimiento a las actividades operativas que realizan las comisiones de trabajo y al consumo de los materiales.</t>
  </si>
  <si>
    <t>1. Impacto operativo por demoras o fallos en la realización de actividades. 
2. Deterioro de la imagen ante algunos grupos de interés por el incumplimiento del objeto misional
3. Impacto económico generado por la pérdida de recursos
4. Impacto legal por posibles requerimientos de Entes de Control</t>
  </si>
  <si>
    <t>CTMA01</t>
  </si>
  <si>
    <t>Seguimiento a las órdenes de trabajo de las Direcciones de Abastecimiento y Red Matriz Acueducto</t>
  </si>
  <si>
    <t>CTMA02</t>
  </si>
  <si>
    <t>Visitas de campo aleatorias</t>
  </si>
  <si>
    <t>CTMA03</t>
  </si>
  <si>
    <t>Supervisión e Interventoría a terceros</t>
  </si>
  <si>
    <t>CTMA18</t>
  </si>
  <si>
    <t>Seguimiento a las órdenes de trabajo de las Zonas de Servicio en el Sistema de Gestión Operativo- SGO</t>
  </si>
  <si>
    <t>2. Desconocimiento de los procedimientos y falta de claridad en los controles de cómo realizar la devolución de los elementos de la infraestructura que son retirados de la operación, el manejo de la chatarra y del almacenamiento temporal dentro de las centrales operativas y plantas de la empresa.</t>
  </si>
  <si>
    <t>Servicio Alcantarillado sanitario y pluvial</t>
  </si>
  <si>
    <t>MLRC01</t>
  </si>
  <si>
    <t>Hacer uso indebido de los recursos y/o materiales de la empresa destinados a la ejecución de actividades de diseño, construcción, operación y mantenimiento de la infraestructura de alcantarillado sanitario y pluvial,  que no estén autorizados por la entidad, para beneficio propio o el de un tercero.</t>
  </si>
  <si>
    <t>1. Insuficiente control y seguimiento a las actividades operativas que realizan las comisiones de trabajo y al consumo de materiales.</t>
  </si>
  <si>
    <t>1. Impacto operativo por demoras en la atención de los servicios
2. Impacto legal por las PQRS impuestas por los usuarios, sanciones administrativas o judiciales.
3. Impacto en la imagen ante los usuarios por demoras en la atención de los servicios.
4. Impacto económico por la  utilización indebida de los recursos, pago de sanciones impuestas por Entes de Control.</t>
  </si>
  <si>
    <t>CTML1</t>
  </si>
  <si>
    <t>Seguimiento a las ordenes de trabajo de la PTAR (Salitre)</t>
  </si>
  <si>
    <t>CTML2</t>
  </si>
  <si>
    <t>CTML3</t>
  </si>
  <si>
    <t>CTML10</t>
  </si>
  <si>
    <t>Total general</t>
  </si>
  <si>
    <t>Tabla dinámica: Relación de riesgos de corrupción en cada proceso</t>
  </si>
  <si>
    <t>Total riesgos de corrupción: 37</t>
  </si>
  <si>
    <t>Procesos</t>
  </si>
  <si>
    <t>Nota: Se presenta la relación de los procesos y el código del riesgo.</t>
  </si>
  <si>
    <t>No. Riesgos Corrupción</t>
  </si>
  <si>
    <t>Inventario Inicial: Enero de 2021</t>
  </si>
  <si>
    <t>Misión: Agua para la vida, generando bienestar para la gente</t>
  </si>
  <si>
    <t>Evento 
(nombre corto)</t>
  </si>
  <si>
    <t>Priorizar la asignación de recursos para proyectos o actividades  con el fin de favorecer u obtener beneficios particulares</t>
  </si>
  <si>
    <t>Entregar información clasificada y/o no autorizada de la Empresa a cambio de dádivas</t>
  </si>
  <si>
    <t>Favorecimiento del ejercicio de auditoria</t>
  </si>
  <si>
    <t>Omisión del reporte a Entes de Control</t>
  </si>
  <si>
    <t>Realizar investigaciones disciplinarias omitiendo  la aplicación de principios constitucionales y legales del debido proceso</t>
  </si>
  <si>
    <t>Alterar, eliminar, sustraer o entregar la información física dispuesta en los Archivos o Aplicativos con el fin de obtener beneficios particulares</t>
  </si>
  <si>
    <t>Gestionar el Portafolio de inversiones favoreciendo intereses particulares o de terceros</t>
  </si>
  <si>
    <t>Obtener recursos de crédito para la Empresa para favorecer intereses particulares y a la entidad financiera</t>
  </si>
  <si>
    <t>Exclusión o manipulación de la información de las cuentas contrato omitiendo las acciones administrativas y operativas de la gestión de cobro de la cartera misión con el fin de favorecer intereses particulares</t>
  </si>
  <si>
    <t>Demora en el trámite de la sustanciación del proceso coactivo que favorezca la prescripción de las deudas o la no presentación en procesos concursales,  a cambio de un beneficio propio o para el usuario.</t>
  </si>
  <si>
    <t>Realizar una indebida representación judicial o administrativa</t>
  </si>
  <si>
    <t>Realizar una indebida asesoría legal</t>
  </si>
  <si>
    <t xml:space="preserve">Manipular los insumos e información del componente predial </t>
  </si>
  <si>
    <t>Divulgar, manipular u omitir los resultados de ensayos y calibraciones</t>
  </si>
  <si>
    <t>Contratación de bienes y servicios en condiciones que no corresponden a la realidad del mercado, del sector, las necesidades de la Empresa o que contravienen los principios de imparcialidad, economía e igualdad</t>
  </si>
  <si>
    <t>Contratación de bienes y servicios en condiciones que no corresponden a la realidad del mercado, del sector, las necesidades de la Empresa o que contravienen los principios de selección objetiva, economía e igualdad</t>
  </si>
  <si>
    <t>Selección de proveedores de bienes y servicios en el que se omite el principio de publicidad</t>
  </si>
  <si>
    <t>Alterar las bases de datos</t>
  </si>
  <si>
    <t>Divulgar información confidencial de la EAAB</t>
  </si>
  <si>
    <t>Manipulación en el trámite de las reclamaciones por siniestros</t>
  </si>
  <si>
    <t>Beneficiar al proveedor de un bien o servicio  objeto de Indemnización</t>
  </si>
  <si>
    <t>Permitir la utilización de los Almacenes, equipos y vehículos para fines diferentes a los que la Empresa ha definido favoreciendo a un tercero</t>
  </si>
  <si>
    <t>Utilización de recursos para labores de mantenimiento en actividades no propias del proceso, con el fin de favorecer intereses particulares</t>
  </si>
  <si>
    <t>Manipulación indebida de los parámetros facturables, para beneficio propio o de un tercero</t>
  </si>
  <si>
    <t>Gestión social indebida de los recursos o servicios de la Empresa a una comunidad o un tercero, para la obtención de beneficios particulares</t>
  </si>
  <si>
    <t>Elaborar conceptos técnicos para delimitar las zonas de manejo y preservación ambiental que no estén acordes con los criterios técnicos y legales con el fin de favorecer los predios de un tercero</t>
  </si>
  <si>
    <t>Hacer uso indebido de los recursos y/o materiales de la empresa para beneficio propio o de un tercero, en actividades que no estén autorizados por la entidad</t>
  </si>
  <si>
    <t>Hacer uso indebido de los recursos y/o materiales de la empresa que no estén autorizados por la entidad, para beneficio propio o el de un tercero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</si>
</sst>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20"/>
      <name val="Calibri"/>
      <family val="2"/>
      <scheme val="minor"/>
    </font>
    <font>
      <b/>
      <sz val="12.5"/>
      <name val="Calibri"/>
      <family val="2"/>
      <scheme val="minor"/>
    </font>
    <font>
      <b/>
      <sz val="12"/>
      <name val="Calibri"/>
      <family val="2"/>
      <scheme val="minor"/>
    </font>
    <font>
      <sz val="10"/>
      <name val="Calibri"/>
      <family val="2"/>
      <scheme val="minor"/>
    </font>
    <font>
      <b/>
      <sz val="10"/>
      <name val="Calibri"/>
      <family val="2"/>
      <scheme val="minor"/>
    </font>
    <font>
      <b/>
      <sz val="8"/>
      <name val="Calibri"/>
      <family val="2"/>
      <scheme val="minor"/>
    </font>
    <font>
      <sz val="10"/>
      <color theme="0"/>
      <name val="Calibri"/>
      <family val="2"/>
      <scheme val="minor"/>
    </font>
    <font>
      <b/>
      <sz val="9"/>
      <name val="Calibri"/>
      <family val="2"/>
      <scheme val="minor"/>
    </font>
    <font>
      <b/>
      <sz val="10"/>
      <color rgb="FFC00000"/>
      <name val="Calibri"/>
      <family val="2"/>
      <scheme val="minor"/>
    </font>
    <font>
      <b/>
      <sz val="10"/>
      <color theme="5" tint="-0.249977111117893"/>
      <name val="Calibri"/>
      <family val="2"/>
      <scheme val="minor"/>
    </font>
    <font>
      <b/>
      <sz val="14"/>
      <name val="Calibri"/>
      <family val="2"/>
      <scheme val="minor"/>
    </font>
    <font>
      <b/>
      <sz val="13"/>
      <name val="Calibri"/>
      <family val="2"/>
      <scheme val="minor"/>
    </font>
    <font>
      <sz val="14"/>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0"/>
      <color rgb="FF0070C0"/>
      <name val="Calibri"/>
      <family val="2"/>
      <scheme val="minor"/>
    </font>
    <font>
      <sz val="10"/>
      <name val="Calibri"/>
      <family val="2"/>
    </font>
    <font>
      <b/>
      <sz val="9"/>
      <color indexed="81"/>
      <name val="Tahoma"/>
      <family val="2"/>
    </font>
    <font>
      <sz val="9"/>
      <color indexed="81"/>
      <name val="Tahoma"/>
      <family val="2"/>
    </font>
    <font>
      <b/>
      <sz val="11"/>
      <color theme="4"/>
      <name val="Calibri"/>
      <family val="2"/>
      <scheme val="minor"/>
    </font>
    <font>
      <sz val="11"/>
      <color theme="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D2ECB6"/>
        <bgColor indexed="64"/>
      </patternFill>
    </fill>
    <fill>
      <patternFill patternType="solid">
        <fgColor theme="4" tint="0.79998168889431442"/>
        <bgColor theme="4" tint="0.79998168889431442"/>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2" fillId="0" borderId="0" xfId="0" applyFont="1" applyAlignment="1">
      <alignment vertical="center"/>
    </xf>
    <xf numFmtId="0" fontId="5" fillId="0" borderId="0" xfId="0" applyFont="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vertical="center" wrapText="1"/>
    </xf>
    <xf numFmtId="0" fontId="0" fillId="0" borderId="0" xfId="0" applyAlignment="1">
      <alignment horizontal="left"/>
    </xf>
    <xf numFmtId="0" fontId="0" fillId="0" borderId="0" xfId="0" applyAlignment="1">
      <alignment horizontal="left" indent="1"/>
    </xf>
    <xf numFmtId="0" fontId="23" fillId="0" borderId="0" xfId="0" applyFont="1"/>
    <xf numFmtId="0" fontId="24" fillId="0" borderId="0" xfId="0" applyFont="1"/>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0" fontId="5" fillId="2" borderId="0" xfId="0" applyFont="1" applyFill="1" applyAlignment="1" applyProtection="1">
      <alignment horizontal="center" vertical="center" wrapText="1"/>
    </xf>
    <xf numFmtId="0" fontId="6" fillId="2" borderId="0" xfId="0" applyFont="1" applyFill="1" applyAlignment="1" applyProtection="1">
      <alignment vertical="center" wrapText="1"/>
    </xf>
    <xf numFmtId="0" fontId="7" fillId="2" borderId="0" xfId="0" applyFont="1" applyFill="1" applyAlignment="1" applyProtection="1">
      <alignment horizontal="center" vertical="center" wrapText="1"/>
    </xf>
    <xf numFmtId="0" fontId="5"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9" fillId="2" borderId="0" xfId="0"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10" fillId="2" borderId="0" xfId="0" applyFont="1" applyFill="1" applyAlignment="1" applyProtection="1">
      <alignment horizontal="center" vertical="center" wrapText="1"/>
    </xf>
    <xf numFmtId="0" fontId="11" fillId="2" borderId="0" xfId="0" applyFont="1" applyFill="1" applyAlignment="1" applyProtection="1">
      <alignment horizontal="center" vertical="center" wrapText="1"/>
    </xf>
    <xf numFmtId="0" fontId="13" fillId="0" borderId="1" xfId="0" applyFont="1" applyBorder="1" applyAlignment="1" applyProtection="1">
      <alignment horizontal="center" vertical="center" wrapText="1"/>
    </xf>
    <xf numFmtId="0" fontId="15" fillId="3" borderId="1" xfId="0" applyFont="1" applyFill="1" applyBorder="1" applyAlignment="1" applyProtection="1">
      <alignment horizontal="center" vertical="top" wrapText="1"/>
    </xf>
    <xf numFmtId="0" fontId="15" fillId="4" borderId="1" xfId="0" applyFont="1" applyFill="1" applyBorder="1" applyAlignment="1" applyProtection="1">
      <alignment horizontal="center" vertical="top" wrapText="1"/>
    </xf>
    <xf numFmtId="0" fontId="15" fillId="4" borderId="1" xfId="0" applyFont="1" applyFill="1" applyBorder="1" applyAlignment="1" applyProtection="1">
      <alignment horizontal="left" vertical="top" wrapText="1"/>
    </xf>
    <xf numFmtId="0" fontId="15" fillId="5" borderId="1" xfId="0" applyFont="1" applyFill="1" applyBorder="1" applyAlignment="1" applyProtection="1">
      <alignment horizontal="center" vertical="top" wrapText="1"/>
    </xf>
    <xf numFmtId="0" fontId="15" fillId="5" borderId="1" xfId="0" applyFont="1" applyFill="1" applyBorder="1" applyAlignment="1" applyProtection="1">
      <alignment horizontal="left" vertical="top" wrapText="1"/>
    </xf>
    <xf numFmtId="0" fontId="16" fillId="5" borderId="1" xfId="0" applyFont="1" applyFill="1" applyBorder="1" applyAlignment="1" applyProtection="1">
      <alignment horizontal="center" vertical="top" wrapText="1"/>
    </xf>
    <xf numFmtId="0" fontId="17" fillId="0" borderId="1" xfId="0" applyFont="1" applyBorder="1" applyAlignment="1" applyProtection="1">
      <alignment horizontal="center" vertical="top" wrapText="1"/>
    </xf>
    <xf numFmtId="0" fontId="17" fillId="0" borderId="1" xfId="0" applyFont="1" applyBorder="1" applyAlignment="1" applyProtection="1">
      <alignment vertical="top" wrapText="1"/>
    </xf>
    <xf numFmtId="0" fontId="18" fillId="0" borderId="1"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1" fontId="5" fillId="0" borderId="1" xfId="0" applyNumberFormat="1" applyFont="1" applyBorder="1" applyAlignment="1" applyProtection="1">
      <alignment horizontal="center" vertical="top" wrapText="1"/>
    </xf>
    <xf numFmtId="0" fontId="18" fillId="0" borderId="1" xfId="0" applyFont="1" applyBorder="1" applyAlignment="1" applyProtection="1">
      <alignment vertical="top" wrapText="1"/>
    </xf>
    <xf numFmtId="0" fontId="6" fillId="2" borderId="1" xfId="0" applyFont="1" applyFill="1" applyBorder="1" applyAlignment="1" applyProtection="1">
      <alignment vertical="top" wrapText="1"/>
    </xf>
    <xf numFmtId="0" fontId="5" fillId="2" borderId="1" xfId="0" applyFont="1" applyFill="1" applyBorder="1" applyAlignment="1" applyProtection="1">
      <alignment vertical="top" wrapText="1"/>
    </xf>
    <xf numFmtId="0" fontId="6" fillId="0" borderId="1" xfId="0" applyFont="1" applyBorder="1" applyAlignment="1" applyProtection="1">
      <alignment vertical="top" wrapText="1"/>
    </xf>
    <xf numFmtId="0" fontId="5" fillId="0" borderId="1" xfId="0" applyFont="1" applyBorder="1" applyAlignment="1" applyProtection="1">
      <alignment vertical="top" wrapText="1"/>
    </xf>
    <xf numFmtId="0" fontId="19" fillId="0" borderId="1" xfId="0" applyFont="1" applyBorder="1" applyAlignment="1" applyProtection="1">
      <alignment horizontal="left" vertical="top" wrapText="1"/>
    </xf>
    <xf numFmtId="0" fontId="6" fillId="0" borderId="1" xfId="0" applyFont="1" applyBorder="1" applyAlignment="1" applyProtection="1">
      <alignment horizontal="justify" vertical="top"/>
    </xf>
    <xf numFmtId="0" fontId="5" fillId="0" borderId="1" xfId="0" applyFont="1" applyBorder="1" applyAlignment="1" applyProtection="1">
      <alignment horizontal="justify" vertical="top"/>
    </xf>
    <xf numFmtId="0" fontId="18" fillId="2" borderId="1" xfId="0" applyFont="1" applyFill="1" applyBorder="1" applyAlignment="1" applyProtection="1">
      <alignment horizontal="left" vertical="top" wrapText="1"/>
    </xf>
    <xf numFmtId="0" fontId="17" fillId="0" borderId="1" xfId="0" applyFont="1" applyBorder="1" applyAlignment="1" applyProtection="1">
      <alignment horizontal="justify" vertical="top"/>
    </xf>
    <xf numFmtId="0" fontId="18" fillId="0" borderId="1" xfId="0" applyFont="1" applyBorder="1" applyAlignment="1" applyProtection="1">
      <alignment horizontal="justify" vertical="top"/>
    </xf>
    <xf numFmtId="0" fontId="0" fillId="7" borderId="0" xfId="0" applyFill="1" applyAlignment="1">
      <alignment horizontal="left"/>
    </xf>
    <xf numFmtId="0" fontId="0" fillId="0" borderId="0" xfId="0" applyAlignment="1">
      <alignment horizontal="center"/>
    </xf>
    <xf numFmtId="0" fontId="1" fillId="7" borderId="2" xfId="0" applyFont="1" applyFill="1" applyBorder="1" applyAlignment="1">
      <alignment horizontal="center"/>
    </xf>
    <xf numFmtId="0" fontId="1" fillId="6" borderId="3" xfId="0" applyFont="1" applyFill="1" applyBorder="1" applyAlignment="1">
      <alignment horizontal="center"/>
    </xf>
    <xf numFmtId="0" fontId="0" fillId="0" borderId="0" xfId="0" pivotButton="1" applyAlignment="1">
      <alignment horizontal="center" vertical="center"/>
    </xf>
    <xf numFmtId="0" fontId="1" fillId="6" borderId="2" xfId="0" applyFont="1" applyFill="1" applyBorder="1" applyAlignment="1">
      <alignment vertical="center"/>
    </xf>
    <xf numFmtId="0" fontId="6" fillId="0" borderId="1" xfId="0" applyFont="1" applyBorder="1" applyAlignment="1" applyProtection="1">
      <alignment horizontal="left" vertical="top" wrapText="1"/>
    </xf>
    <xf numFmtId="0" fontId="18"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6" fillId="0" borderId="1" xfId="0" applyFont="1" applyBorder="1" applyAlignment="1" applyProtection="1">
      <alignment horizontal="center" vertical="top" wrapText="1"/>
    </xf>
    <xf numFmtId="0" fontId="6"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18" fillId="0" borderId="1" xfId="0" applyFont="1" applyBorder="1" applyAlignment="1" applyProtection="1">
      <alignment horizontal="left" vertical="top" wrapText="1"/>
    </xf>
    <xf numFmtId="0" fontId="3"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2" fillId="0" borderId="1" xfId="0" applyFont="1" applyBorder="1" applyAlignment="1" applyProtection="1">
      <alignment horizontal="center" vertical="center" wrapText="1"/>
    </xf>
    <xf numFmtId="0" fontId="0" fillId="0" borderId="3" xfId="0" applyBorder="1" applyAlignment="1">
      <alignment horizontal="center" vertical="center"/>
    </xf>
    <xf numFmtId="0" fontId="0" fillId="0" borderId="0" xfId="0" applyAlignment="1">
      <alignment horizontal="center" vertical="center"/>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2" fillId="2" borderId="0" xfId="0" applyFont="1" applyFill="1" applyAlignment="1" applyProtection="1">
      <alignment horizontal="left" vertical="center"/>
    </xf>
    <xf numFmtId="0" fontId="6" fillId="2" borderId="0" xfId="0" applyFont="1" applyFill="1" applyAlignment="1" applyProtection="1">
      <alignment horizontal="left" vertical="center" wrapText="1"/>
    </xf>
    <xf numFmtId="0" fontId="5" fillId="0" borderId="0" xfId="0" applyFont="1" applyAlignment="1">
      <alignment horizontal="left" vertical="center" wrapText="1"/>
    </xf>
  </cellXfs>
  <cellStyles count="1">
    <cellStyle name="Normal" xfId="0" builtinId="0"/>
  </cellStyles>
  <dxfs count="1309">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theme="1"/>
        </patternFill>
      </fill>
    </dxf>
    <dxf>
      <fill>
        <patternFill>
          <bgColor theme="1"/>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theme="1"/>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theme="1"/>
        </patternFill>
      </fill>
    </dxf>
    <dxf>
      <fill>
        <patternFill>
          <bgColor theme="1"/>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alignment vertical="center"/>
    </dxf>
    <dxf>
      <alignment horizontal="center"/>
    </dxf>
    <dxf>
      <fill>
        <patternFill>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rgb="FFCCECFF"/>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pivotCacheDefinition" Target="pivotCache/pivotCacheDefinition1.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08_SEGUIMIENTO%20PROCESOS\FH_Talento%20Humano\02_Riesgos\Matriz\GESTI&#211;N%20TALENTO%20HUMANO_Corte%20Mar20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nrojas\OFICINA\4.%20Risks%20Negocio\3.5.%20Riesgos%20Negocio%202015\PLANTILLA%20RIESGOS%20NEGOCIOS_A&#209;O%202015%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AMBIENTAL%20DEFINITIVA_Matriz_de_Riesgos_AMBIENT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Documents%20and%20Settings\ControlI\Escritorio\MATRIZ%20DE%20RIESGOS%20(TATI)%20EAAB\Faltantes\matriz_de_riesgos_institucionales_diciembre_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_weekend\1_Riesgos_Oportunidades\Matriz%20Risks_Propuesta\Matriz%20Riesgos_Manteni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SISTEMA%20%20MAESTRO_Consolidado_Matriz_de_Riesgos_G_Sistema_Maest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RODRI~1\AppData\Local\Temp\Documents%20and%20Settings\ADRIANA%20LEON\Escritorio\RIESGOS%20EAAB%202010\ptar\PTAR%20Laboratori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sers\Cjaramil\AppData\Local\Microsoft\Windows\Temporary%20Internet%20Files\Content.Outlook\EVAL3UK0\Riesgos%20por%20convenio%2007_11_20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COMERCIAL%20DEFINITIVA_FINAL_MATRIZ_DE_RIESGO_GCSC_-_Ivonne_Hernandez(251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vol1\Direccion%20Gestion%20Calidad%20y%20Procesos\Procesos\MARTHA%20ADRIANA\MATRIZ%20DE%20RIESGOS%20EAAB\CONSOLIDADO_MATRIZ_DE_RIESGOS_GERENCIA_JURIDICA-16dic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CONSOLIDADO_MATRIZ_DE_RIESGOS_GERENCIA_JURIDICA-16dic0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RODRI~1\AppData\Local\Temp\Documents%20and%20Settings\ADRIANA%20LEON\Escritorio\RIESGOS%20EAAB%202010\ptar\IDENTIFICACION%20DE%20RIESGOS%20-%20GESTION%20AMBIEN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_30nov17"/>
      <sheetName val="Matriz Riesgos_2018"/>
      <sheetName val="Planes"/>
      <sheetName val="Estado Activ."/>
      <sheetName val="Determinar impacto"/>
      <sheetName val="criterio probabilid"/>
      <sheetName val="Matriz 5x5 Rangos"/>
      <sheetName val="Trazabilidad Riesgo"/>
      <sheetName val="datos lista despegable"/>
      <sheetName val="Listas"/>
    </sheetNames>
    <sheetDataSet>
      <sheetData sheetId="0" refreshError="1"/>
      <sheetData sheetId="1" refreshError="1"/>
      <sheetData sheetId="2"/>
      <sheetData sheetId="3">
        <row r="4">
          <cell r="A4" t="str">
            <v>Cumplida</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Contexto"/>
      <sheetName val="2.Guía Stakeholders"/>
      <sheetName val="3.BD_Risks Anterior"/>
      <sheetName val="4.BD_Risks"/>
      <sheetName val="5.Val_Rsks"/>
      <sheetName val="6.BD_Ctrl"/>
      <sheetName val="7.Val_Ctrl"/>
      <sheetName val="8.Hoja formulas"/>
      <sheetName val="9.Tablas Valorac"/>
      <sheetName val="10.Escritura ERA"/>
      <sheetName val="Hoja3"/>
    </sheetNames>
    <sheetDataSet>
      <sheetData sheetId="0"/>
      <sheetData sheetId="1"/>
      <sheetData sheetId="2"/>
      <sheetData sheetId="3"/>
      <sheetData sheetId="4"/>
      <sheetData sheetId="5"/>
      <sheetData sheetId="6"/>
      <sheetData sheetId="7"/>
      <sheetData sheetId="8">
        <row r="5">
          <cell r="K5" t="str">
            <v>01-Bibliotecas</v>
          </cell>
        </row>
        <row r="6">
          <cell r="K6" t="str">
            <v>02-Centros de Desarrollo Infantil</v>
          </cell>
        </row>
        <row r="7">
          <cell r="K7" t="str">
            <v>03-Conocimiento Suelo y Subsuelo</v>
          </cell>
        </row>
        <row r="8">
          <cell r="C8" t="str">
            <v>Raro</v>
          </cell>
          <cell r="G8" t="str">
            <v>Insignificante</v>
          </cell>
          <cell r="K8" t="str">
            <v>04-Desarrollo Productivo</v>
          </cell>
        </row>
        <row r="9">
          <cell r="C9" t="str">
            <v>Poco Probable</v>
          </cell>
          <cell r="G9" t="str">
            <v>Menor</v>
          </cell>
          <cell r="K9" t="str">
            <v>05-Distritos de Riego</v>
          </cell>
        </row>
        <row r="10">
          <cell r="C10" t="str">
            <v>Posible</v>
          </cell>
          <cell r="G10" t="str">
            <v>Moderado</v>
          </cell>
          <cell r="K10" t="str">
            <v>06-Electrificación y redes</v>
          </cell>
        </row>
        <row r="11">
          <cell r="C11" t="str">
            <v>Probable</v>
          </cell>
          <cell r="G11" t="str">
            <v>Mayor</v>
          </cell>
          <cell r="K11" t="str">
            <v>07-Infraestructura de Salud</v>
          </cell>
        </row>
        <row r="12">
          <cell r="C12" t="str">
            <v>Casi Cierta</v>
          </cell>
          <cell r="G12" t="str">
            <v>Catastrófico</v>
          </cell>
          <cell r="K12" t="str">
            <v>08-Infraestructura Penitenciaria y Carcelaria</v>
          </cell>
        </row>
        <row r="13">
          <cell r="K13" t="str">
            <v>09-Instituciones Educativas</v>
          </cell>
        </row>
        <row r="14">
          <cell r="K14" t="str">
            <v>10-Mejoramiento de Condiciones de Habitabilidad</v>
          </cell>
        </row>
        <row r="15">
          <cell r="K15" t="str">
            <v>11-Recreación y Deporte</v>
          </cell>
        </row>
        <row r="16">
          <cell r="K16" t="str">
            <v>12-Saneamiento Básico</v>
          </cell>
        </row>
        <row r="17">
          <cell r="K17" t="str">
            <v>13-Sedes Administrativas</v>
          </cell>
        </row>
        <row r="18">
          <cell r="K18" t="str">
            <v>14-Tecnología y Conectividad</v>
          </cell>
        </row>
        <row r="19">
          <cell r="K19" t="str">
            <v>15-Turismo</v>
          </cell>
        </row>
        <row r="20">
          <cell r="K20" t="str">
            <v>16-Vías y Transporte</v>
          </cell>
        </row>
        <row r="21">
          <cell r="K21" t="str">
            <v>17-Vivienda</v>
          </cell>
        </row>
        <row r="22">
          <cell r="K22" t="str">
            <v>18-Otros</v>
          </cell>
        </row>
        <row r="25">
          <cell r="K25">
            <v>0</v>
          </cell>
        </row>
        <row r="26">
          <cell r="K26">
            <v>0</v>
          </cell>
        </row>
        <row r="27">
          <cell r="K27">
            <v>0</v>
          </cell>
        </row>
        <row r="28">
          <cell r="K28">
            <v>0</v>
          </cell>
        </row>
        <row r="29">
          <cell r="K29">
            <v>0</v>
          </cell>
        </row>
        <row r="30">
          <cell r="K30">
            <v>0</v>
          </cell>
        </row>
        <row r="31">
          <cell r="K31">
            <v>0</v>
          </cell>
        </row>
        <row r="32">
          <cell r="K32">
            <v>0</v>
          </cell>
        </row>
        <row r="33">
          <cell r="K33">
            <v>0</v>
          </cell>
        </row>
        <row r="34">
          <cell r="K34">
            <v>0</v>
          </cell>
        </row>
        <row r="35">
          <cell r="K35">
            <v>0</v>
          </cell>
        </row>
        <row r="36">
          <cell r="K36">
            <v>0</v>
          </cell>
        </row>
        <row r="50">
          <cell r="L50">
            <v>1</v>
          </cell>
          <cell r="M50">
            <v>2</v>
          </cell>
          <cell r="N50">
            <v>3</v>
          </cell>
          <cell r="O50" t="str">
            <v>1y2</v>
          </cell>
          <cell r="P50" t="str">
            <v>1y3</v>
          </cell>
          <cell r="Q50" t="str">
            <v>2y3</v>
          </cell>
          <cell r="R50" t="str">
            <v>1,2y3</v>
          </cell>
        </row>
      </sheetData>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C. Guía Análisis y Valoración "/>
      <sheetName val="Formato Análisis y Valoración"/>
      <sheetName val="Mapa de riesgos"/>
      <sheetName val="Calificación controles"/>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 val="MENU_DE_CONSULTA"/>
      <sheetName val="I__Instrucciones_generales"/>
      <sheetName val="II__Qué_es_la_Admón_de_Riesgo"/>
      <sheetName val="III__Etapas_Admón_Riesgos"/>
      <sheetName val="A__Política_Corporativa_Riesgos"/>
      <sheetName val="B__Guía_Identificación"/>
      <sheetName val="Formato_Identificación"/>
      <sheetName val="C__Guía_Análisis_y_Valoración_"/>
      <sheetName val="Formato_Análisis_y_Valoración"/>
      <sheetName val="Mapa_de_riesgos"/>
      <sheetName val="Calificación_controles"/>
      <sheetName val="D__Guía_Políticas_y_planes"/>
      <sheetName val="Formato_Polìticas_y_Planes"/>
      <sheetName val="Costeo_de_acciones_de_control"/>
      <sheetName val="E__Guía_para_el_Monitoreo"/>
      <sheetName val="Formato_Indice_de_Riesgos"/>
      <sheetName val="ANEXO_A__MAPA_PROCESOS_EAAB"/>
      <sheetName val="ANEXO_B__CRITERIOS_CALIFICACION"/>
      <sheetName val="ANEXO_C__GLOSARIO_I"/>
      <sheetName val="ANEXO_D__GLOSARIO_II"/>
      <sheetName val="ANEXO_E__CONSULTA_ARCHIVO_FISIC"/>
      <sheetName val="ANEXO_F__EJEMPLO"/>
      <sheetName val="LISTA_PARA_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institucionales"/>
      <sheetName val="Formato Análisis y Valoración"/>
      <sheetName val="Calificación controles"/>
      <sheetName val="planes"/>
      <sheetName val="A. Política Corporativa Riesgos"/>
      <sheetName val="B. Guía Identificación"/>
      <sheetName val="C. Guía Análisis y Valoración "/>
      <sheetName val="Mapa de riesgos"/>
      <sheetName val="hoja8"/>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1 por proceso"/>
      <sheetName val="Mapa de riesgo"/>
      <sheetName val="Determinar impacto"/>
      <sheetName val="criterio probabilid"/>
      <sheetName val="Matriz 5x5 Rangos"/>
      <sheetName val="Trazabilidad de Riesgos"/>
      <sheetName val="Planes"/>
      <sheetName val="Estado Activ."/>
      <sheetName val="OE"/>
      <sheetName val="datos lista despegable"/>
      <sheetName val="Hoja5"/>
    </sheetNames>
    <sheetDataSet>
      <sheetData sheetId="0"/>
      <sheetData sheetId="1"/>
      <sheetData sheetId="2"/>
      <sheetData sheetId="3"/>
      <sheetData sheetId="4"/>
      <sheetData sheetId="5"/>
      <sheetData sheetId="6"/>
      <sheetData sheetId="7">
        <row r="4">
          <cell r="A4" t="str">
            <v>Cumplida</v>
          </cell>
        </row>
        <row r="5">
          <cell r="A5" t="str">
            <v>En avance</v>
          </cell>
        </row>
        <row r="6">
          <cell r="A6" t="str">
            <v>Pendiente por Iniciar</v>
          </cell>
        </row>
        <row r="7">
          <cell r="A7" t="str">
            <v>Vencida</v>
          </cell>
        </row>
        <row r="8">
          <cell r="A8" t="str">
            <v>No aplica al corte</v>
          </cell>
        </row>
        <row r="13">
          <cell r="A13" t="str">
            <v>Cumplido</v>
          </cell>
        </row>
        <row r="14">
          <cell r="A14" t="str">
            <v>En avance oportuno</v>
          </cell>
        </row>
        <row r="15">
          <cell r="A15" t="str">
            <v>En avance con retrasos</v>
          </cell>
        </row>
        <row r="16">
          <cell r="A16" t="str">
            <v>Vencido</v>
          </cell>
        </row>
        <row r="17">
          <cell r="A17" t="str">
            <v>En formulación</v>
          </cell>
        </row>
        <row r="18">
          <cell r="A18" t="str">
            <v>En reformulación</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 val="datos lista despegable"/>
      <sheetName val="Hoja1"/>
      <sheetName val="Mapa de Riesgos por causas"/>
      <sheetName val="Gráfico causas"/>
      <sheetName val="cuadro de decisión ADM RIESGO"/>
      <sheetName val="Hoja5"/>
      <sheetName val="Matriz 5x5 Rangos"/>
      <sheetName val="criterio impacto "/>
      <sheetName val="criterio probabilid"/>
      <sheetName val="como identificar riesgos"/>
      <sheetName val="OE"/>
      <sheetName val="datos lista despegable "/>
      <sheetName val="datos lista despeg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refreshError="1"/>
      <sheetData sheetId="10" refreshError="1"/>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12" refreshError="1"/>
      <sheetData sheetId="13"/>
      <sheetData sheetId="14"/>
      <sheetData sheetId="15" refreshError="1"/>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30">
          <cell r="A230" t="str">
            <v>Prevenir el riesgo</v>
          </cell>
        </row>
        <row r="231">
          <cell r="A231" t="str">
            <v>Proteger el riesgo</v>
          </cell>
        </row>
        <row r="232">
          <cell r="A232" t="str">
            <v>Compartir el riesgo</v>
          </cell>
        </row>
        <row r="233">
          <cell r="A233" t="str">
            <v>Evitar el riesgo</v>
          </cell>
        </row>
        <row r="234">
          <cell r="A234" t="str">
            <v>Prevenir y proteger el riesgo</v>
          </cell>
        </row>
        <row r="235">
          <cell r="A235" t="str">
            <v>Prevenir y Compartir el riesgo</v>
          </cell>
        </row>
        <row r="236">
          <cell r="A236" t="str">
            <v>Proteger y Compartir el riesgo</v>
          </cell>
        </row>
        <row r="237">
          <cell r="A237" t="str">
            <v>Prevenir, proteger y compartir  el riesgo</v>
          </cell>
        </row>
        <row r="238">
          <cell r="A238" t="str">
            <v>Asumir el riesgo</v>
          </cell>
        </row>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_consolidado"/>
      <sheetName val="Hoja1"/>
      <sheetName val="listado riesgo"/>
      <sheetName val="listado controles"/>
      <sheetName val="convenios"/>
      <sheetName val="(210016)"/>
      <sheetName val="(210016 control"/>
      <sheetName val="210016 SH"/>
      <sheetName val="200967"/>
      <sheetName val="200967 controles"/>
      <sheetName val="200967 SH"/>
      <sheetName val="211011"/>
      <sheetName val="211011 SH"/>
      <sheetName val="200916"/>
      <sheetName val="200916 SH"/>
      <sheetName val="211021"/>
      <sheetName val="211021 control"/>
      <sheetName val="211021 SH"/>
      <sheetName val="211030_vial"/>
      <sheetName val="211030 SH"/>
      <sheetName val="195021"/>
      <sheetName val="195021 sh"/>
      <sheetName val="211003"/>
      <sheetName val="211003 sh"/>
      <sheetName val="200925"/>
      <sheetName val="200925 controles"/>
      <sheetName val="200925_sh"/>
      <sheetName val="Hoja2"/>
    </sheetNames>
    <sheetDataSet>
      <sheetData sheetId="0"/>
      <sheetData sheetId="1"/>
      <sheetData sheetId="2">
        <row r="1">
          <cell r="A1" t="str">
            <v>ID_RIESGO</v>
          </cell>
          <cell r="B1" t="str">
            <v>Nombre corto</v>
          </cell>
          <cell r="C1" t="str">
            <v>DESCRIPCION DEL RIESGO (CONS+EVENTO+CAUSA)</v>
          </cell>
          <cell r="D1" t="str">
            <v>componentes</v>
          </cell>
          <cell r="E1" t="str">
            <v>ETAPA</v>
          </cell>
          <cell r="F1" t="str">
            <v>DEPORTES</v>
          </cell>
          <cell r="G1" t="str">
            <v>Sahagun 200967</v>
          </cell>
          <cell r="H1" t="str">
            <v>Cartagena 211011</v>
          </cell>
          <cell r="I1">
            <v>0</v>
          </cell>
          <cell r="J1">
            <v>0</v>
          </cell>
          <cell r="K1" t="str">
            <v>Infr. Educativa (210016)</v>
          </cell>
          <cell r="L1" t="str">
            <v>comentarios inf. Educativa</v>
          </cell>
          <cell r="M1" t="str">
            <v>INFRAESTRUCTURA VIAL</v>
          </cell>
          <cell r="N1" t="str">
            <v>INFRAESTRUCTURA VIAL (EJERCITO)</v>
          </cell>
          <cell r="O1" t="str">
            <v>COMENTARIOS INF VIAL</v>
          </cell>
          <cell r="P1" t="str">
            <v>INFRAES. OLA INVERNAL</v>
          </cell>
          <cell r="Q1" t="str">
            <v>COMENTARIOSINFRAES. OLA INVERNAL</v>
          </cell>
          <cell r="S1" t="str">
            <v>probabilidad inf educativa (210016)</v>
          </cell>
          <cell r="T1" t="str">
            <v>Impacto inf educativa (210016)</v>
          </cell>
          <cell r="U1" t="str">
            <v>Justificación valoración (210016)</v>
          </cell>
          <cell r="V1" t="str">
            <v>Inf. Vial (211030)- interventoría</v>
          </cell>
          <cell r="W1" t="str">
            <v>Inf. Vial (211030)- interventoría- comentarios</v>
          </cell>
          <cell r="AC1" t="str">
            <v>revisión 2</v>
          </cell>
        </row>
        <row r="2">
          <cell r="A2">
            <v>1</v>
          </cell>
          <cell r="B2" t="str">
            <v xml:space="preserve">Deterioro de la imagen  debido al incumplimiento de FONADE en la entrega de los bienes y servicios  por  mayores tiempos y/o dificultades en tramite y obtención de licencias y/o permisos </v>
          </cell>
          <cell r="C2" t="str">
            <v xml:space="preserve">Deterioro de la imagen de la entidad por reclamaciones de clientes y/o beneficiaros de proyectos debido al incumplimiento de FONADE en la entrega de los bienes y servicios en los plazos pactados por causa de mayores tiempos y/o dificultades en el tramite </v>
          </cell>
          <cell r="D2" t="str">
            <v>Gestión de permisos y licencias</v>
          </cell>
          <cell r="E2">
            <v>1</v>
          </cell>
          <cell r="F2" t="str">
            <v>si</v>
          </cell>
          <cell r="G2" t="str">
            <v>SI</v>
          </cell>
          <cell r="H2" t="str">
            <v>SI</v>
          </cell>
          <cell r="K2" t="str">
            <v>SI</v>
          </cell>
          <cell r="L2" t="str">
            <v>Disponibilidad de servicios públicos. Definición etc.</v>
          </cell>
          <cell r="M2" t="str">
            <v>SI</v>
          </cell>
          <cell r="N2" t="str">
            <v>SI</v>
          </cell>
          <cell r="O2" t="str">
            <v>Invias, las gobernaciones, las entidades se encargan de los tramites de licencias y permisos</v>
          </cell>
          <cell r="P2" t="str">
            <v>NA</v>
          </cell>
          <cell r="S2" t="str">
            <v>probable</v>
          </cell>
          <cell r="T2" t="str">
            <v>MENOR (1 Y 2)</v>
          </cell>
          <cell r="U2" t="str">
            <v>Los proyectos son en municipios de baja población. Rige Curaduría: Es mas probable tener estos inconvenientesPlaneación municipal</v>
          </cell>
          <cell r="V2" t="str">
            <v>no</v>
          </cell>
          <cell r="W2" t="str">
            <v>Inf. Vial (211030)- interventoría</v>
          </cell>
          <cell r="AC2" t="str">
            <v>si</v>
          </cell>
        </row>
        <row r="3">
          <cell r="A3">
            <v>2</v>
          </cell>
          <cell r="B3" t="str">
            <v xml:space="preserve">Sobrecostos para la entidad debido  al incumplimiento de FONADE en la entrega de los bienes y servicios por causa de mayores tiempos y/o dificultades en el tramite y obtención de licencias y/o permisos </v>
          </cell>
          <cell r="C3" t="str">
            <v>Sobrecostos para la entidad por mayor dedicación de gerente de convenio debido  al incumplimiento de FONADE en la entrega de los bienes y servicios en los plazos pactados por causa de mayores tiempos y/o dificultades en el tramite y obtención de licencias</v>
          </cell>
          <cell r="D3" t="str">
            <v>Gestión de permisos y licencias</v>
          </cell>
          <cell r="E3">
            <v>1</v>
          </cell>
          <cell r="F3" t="str">
            <v>si</v>
          </cell>
          <cell r="G3" t="str">
            <v>SI</v>
          </cell>
          <cell r="H3" t="str">
            <v>SI</v>
          </cell>
          <cell r="K3" t="str">
            <v>SI</v>
          </cell>
          <cell r="M3" t="str">
            <v>NO</v>
          </cell>
          <cell r="N3" t="str">
            <v>NO</v>
          </cell>
          <cell r="P3" t="str">
            <v>NA</v>
          </cell>
          <cell r="S3" t="str">
            <v>probable</v>
          </cell>
          <cell r="T3" t="str">
            <v xml:space="preserve">MENOR </v>
          </cell>
          <cell r="V3" t="str">
            <v>no</v>
          </cell>
          <cell r="W3" t="str">
            <v>Inf. Vial (211030)- interventoría</v>
          </cell>
          <cell r="AC3" t="str">
            <v>si</v>
          </cell>
        </row>
        <row r="4">
          <cell r="A4">
            <v>3</v>
          </cell>
          <cell r="B4" t="str">
            <v>Deterioro de la imagen por reclamaciones de clientes debido  al incumplimiento en la entrega de los bienes y servicios  por  mayores tiempos en la realización y/o ajuste de estudios y diseños</v>
          </cell>
          <cell r="C4" t="str">
            <v>Deterioro de la imagen de la entidad por reclamaciones de clientes debido  al incumplimiento de FONADE en la entrega de los bienes y servicios en los plazos pactados por causa de mayores tiempos en la realización y/o ajuste de estudios y diseños</v>
          </cell>
          <cell r="D4" t="str">
            <v>Estudios y/o Diseños</v>
          </cell>
          <cell r="E4">
            <v>2</v>
          </cell>
          <cell r="F4" t="str">
            <v>si</v>
          </cell>
          <cell r="G4" t="str">
            <v>SI</v>
          </cell>
          <cell r="H4" t="str">
            <v>SI</v>
          </cell>
          <cell r="K4" t="str">
            <v>SI</v>
          </cell>
          <cell r="M4" t="str">
            <v>SI</v>
          </cell>
          <cell r="N4" t="str">
            <v>SI</v>
          </cell>
          <cell r="P4" t="str">
            <v>SI</v>
          </cell>
          <cell r="S4" t="str">
            <v>probable</v>
          </cell>
          <cell r="T4" t="str">
            <v>Moderado</v>
          </cell>
          <cell r="V4" t="str">
            <v>no</v>
          </cell>
          <cell r="W4" t="str">
            <v>Inf. Vial (211030)- interventoría</v>
          </cell>
          <cell r="AC4" t="str">
            <v>si</v>
          </cell>
        </row>
        <row r="5">
          <cell r="A5">
            <v>4</v>
          </cell>
          <cell r="B5" t="str">
            <v>Gastos prejudiciales y judiciales por  demandas instauradas por contratistas debido a mayores costos en la ejecución de obras frente al presupuesto por de fallas en la elaboración de los estudios y diseños.</v>
          </cell>
          <cell r="C5" t="str">
            <v>Gastos prejudiciales y judiciales por la atención de demandas instauradas por contratistas debido a mayores costos en la ejecución de obras frente al presupuesto definido por causa de fallas en la elaboración de los estudios y diseños.</v>
          </cell>
          <cell r="D5" t="str">
            <v>Estudios y/o Diseños</v>
          </cell>
          <cell r="E5">
            <v>3</v>
          </cell>
          <cell r="F5" t="str">
            <v>si</v>
          </cell>
          <cell r="G5" t="str">
            <v>SI</v>
          </cell>
          <cell r="H5" t="str">
            <v>SI</v>
          </cell>
          <cell r="K5" t="str">
            <v>SI</v>
          </cell>
          <cell r="M5" t="str">
            <v>SI</v>
          </cell>
          <cell r="N5" t="str">
            <v>SI</v>
          </cell>
          <cell r="P5" t="str">
            <v>SI</v>
          </cell>
          <cell r="S5" t="str">
            <v>poco probable</v>
          </cell>
          <cell r="T5" t="str">
            <v>Moderado</v>
          </cell>
          <cell r="V5" t="str">
            <v>no</v>
          </cell>
          <cell r="W5" t="str">
            <v>Inf. Vial (211030)- interventoría</v>
          </cell>
          <cell r="AC5" t="str">
            <v>si</v>
          </cell>
        </row>
        <row r="6">
          <cell r="A6" t="str">
            <v>5- RGPPE05</v>
          </cell>
          <cell r="B6" t="str">
            <v xml:space="preserve">Deterioro de la imagen  por las quejas los clientes, debido a las falencias en el desarrollo y entrega de bienes y servicios, por deficiencias de los plazos, cantidad y calidad de los mismos. </v>
          </cell>
          <cell r="C6" t="str">
            <v>Deterioro de la imagen de la Entidad por las quejas y reclamos de los clientes y/o beneficiarios de proyectos, debido a las falencias de FONADE en el desarrollo y entrega de bienes y servicios, por causa de deficiencias del contratista respecto de los pla</v>
          </cell>
          <cell r="D6" t="str">
            <v>Construcción</v>
          </cell>
          <cell r="E6">
            <v>3</v>
          </cell>
          <cell r="F6" t="str">
            <v>no</v>
          </cell>
          <cell r="G6" t="str">
            <v>NO</v>
          </cell>
          <cell r="H6" t="str">
            <v>NO</v>
          </cell>
          <cell r="K6" t="str">
            <v>SI</v>
          </cell>
          <cell r="M6" t="str">
            <v>SI</v>
          </cell>
          <cell r="N6" t="str">
            <v>SI</v>
          </cell>
          <cell r="P6" t="str">
            <v>SI</v>
          </cell>
          <cell r="S6" t="str">
            <v>probable</v>
          </cell>
          <cell r="T6" t="str">
            <v>Moderado</v>
          </cell>
          <cell r="V6" t="str">
            <v>si</v>
          </cell>
          <cell r="W6" t="str">
            <v>Inf. Vial (211030)- interventoría</v>
          </cell>
          <cell r="Y6" t="str">
            <v>revisar el componente</v>
          </cell>
          <cell r="AC6" t="str">
            <v>no incluir</v>
          </cell>
        </row>
        <row r="7">
          <cell r="A7" t="str">
            <v>6- RGPPE11</v>
          </cell>
          <cell r="B7" t="str">
            <v>Gastos por el cubrimiento de actividades requeridas para la terminación de proyectos debido la inoportunidad y/o falta de calidad en la entrega por incumplimiento de los contratistas</v>
          </cell>
          <cell r="C7" t="str">
            <v xml:space="preserve">Gastos a cargo de la Entidad por el cubrimiento de actividades requeridas para la terminación y/o entrega de proyectos debido la inoportunidad y/o falta de calidad en la entrega de bienes y/o servicios por causa del incumplimiento de los contratistas del </v>
          </cell>
          <cell r="D7" t="str">
            <v>Construcción</v>
          </cell>
          <cell r="E7">
            <v>3</v>
          </cell>
          <cell r="F7" t="str">
            <v>si</v>
          </cell>
          <cell r="G7" t="str">
            <v>SI</v>
          </cell>
          <cell r="H7" t="str">
            <v>SI</v>
          </cell>
          <cell r="K7" t="str">
            <v>SI</v>
          </cell>
          <cell r="M7" t="str">
            <v>SI</v>
          </cell>
          <cell r="N7" t="str">
            <v>SI</v>
          </cell>
          <cell r="P7" t="str">
            <v>NA</v>
          </cell>
          <cell r="Q7" t="str">
            <v>como ES DE GESTION EL MINISTERIO ASUME EL GASTO</v>
          </cell>
          <cell r="S7" t="str">
            <v>poco probable</v>
          </cell>
          <cell r="T7" t="str">
            <v>Moderado</v>
          </cell>
          <cell r="V7" t="str">
            <v>no</v>
          </cell>
          <cell r="W7" t="str">
            <v>Inf. Vial (211030)- interventoría</v>
          </cell>
          <cell r="Y7" t="str">
            <v>revisar el componente</v>
          </cell>
          <cell r="AC7" t="str">
            <v>no incluir</v>
          </cell>
        </row>
        <row r="8">
          <cell r="A8">
            <v>7</v>
          </cell>
          <cell r="B8" t="str">
            <v xml:space="preserve">Deterioro de la imagen debido al  incumplimiento de FONADE en la entrega de los bienes y servicios en los plazos pactados por demoras de las entidades territoriales en la adquisición de predios </v>
          </cell>
          <cell r="C8" t="str">
            <v>Deterioro de la imagen de la entidad por reclamaciones de clientes y beneficiarios debido al  incumplimiento de FONADE en la entrega de los bienes y servicios en los plazos pactados por causa de demoras por parte de las entidades territoriales u otras ent</v>
          </cell>
          <cell r="D8" t="str">
            <v>Gestión Predial</v>
          </cell>
          <cell r="E8">
            <v>3</v>
          </cell>
          <cell r="F8" t="str">
            <v>SI</v>
          </cell>
          <cell r="G8" t="str">
            <v>NO</v>
          </cell>
          <cell r="H8" t="str">
            <v>NO</v>
          </cell>
          <cell r="K8" t="str">
            <v>SI</v>
          </cell>
          <cell r="L8" t="str">
            <v>no aplica compra. El predio debe ser el municipio Estudio de titularidad este errado o se presenten demoras</v>
          </cell>
          <cell r="M8" t="str">
            <v>SI</v>
          </cell>
          <cell r="N8" t="str">
            <v>SI</v>
          </cell>
          <cell r="P8" t="str">
            <v>SI</v>
          </cell>
          <cell r="S8" t="str">
            <v>rara</v>
          </cell>
          <cell r="T8" t="str">
            <v>insignificante (1)</v>
          </cell>
          <cell r="U8" t="str">
            <v>No se gestiona compra de predios</v>
          </cell>
          <cell r="V8" t="str">
            <v>si</v>
          </cell>
          <cell r="W8" t="str">
            <v>Inf. Vial (211030)- interventoría</v>
          </cell>
          <cell r="AC8" t="str">
            <v>si</v>
          </cell>
        </row>
        <row r="9">
          <cell r="A9">
            <v>8</v>
          </cell>
          <cell r="B9" t="str">
            <v>Sobrecostos por mayor dedicación del equipo del convenio debido al incumplimiento en la ejecución del proyecto por demoras de las entidades territoriales en la adquisición, entrega o presentación de predios</v>
          </cell>
          <cell r="C9" t="str">
            <v>Sobrecostos para la entidad por mayor dedicación del equipo del convenio debido al incumplimiento en la ejecución del proyecto en los tiempos programados por causa de demoras por parte de las entidades territoriales en la adquisición, entrega o presentaci</v>
          </cell>
          <cell r="D9" t="str">
            <v>Gestión Predial</v>
          </cell>
          <cell r="E9">
            <v>3</v>
          </cell>
          <cell r="F9" t="str">
            <v>SI</v>
          </cell>
          <cell r="G9" t="str">
            <v>NO</v>
          </cell>
          <cell r="H9" t="str">
            <v>NO</v>
          </cell>
          <cell r="K9" t="str">
            <v>si</v>
          </cell>
          <cell r="M9" t="str">
            <v>SI</v>
          </cell>
          <cell r="N9" t="str">
            <v>SI</v>
          </cell>
          <cell r="P9" t="str">
            <v>SI</v>
          </cell>
          <cell r="S9" t="str">
            <v>rara</v>
          </cell>
          <cell r="T9" t="str">
            <v>insignificante (1)</v>
          </cell>
          <cell r="V9" t="str">
            <v>si</v>
          </cell>
          <cell r="W9" t="str">
            <v>Inf. Vial (211030)- interventoría</v>
          </cell>
          <cell r="AC9" t="str">
            <v>si</v>
          </cell>
        </row>
        <row r="10">
          <cell r="A10">
            <v>9</v>
          </cell>
          <cell r="B10" t="str">
            <v>Deterioro de la imagen por reclamaciones de clientes debido al  incumplimiento en la entrega en los plazos pactados por deficiencias, demoras o incumplimiento en la realización de actividades de demolición, adecuación, mantenimiento.</v>
          </cell>
          <cell r="C10" t="str">
            <v>Deterioro de la imagen de la entidad por reclamaciones de clientes y beneficiarios debido al  incumplimiento de FONADE en la entrega de los bienes y servicios en los plazos pactados por causa de deficiencias, demoras o incumplimiento por parte de las enti</v>
          </cell>
          <cell r="D10" t="str">
            <v>Construcción</v>
          </cell>
          <cell r="E10">
            <v>1</v>
          </cell>
          <cell r="F10" t="str">
            <v>si</v>
          </cell>
          <cell r="G10" t="str">
            <v>SI</v>
          </cell>
          <cell r="H10" t="str">
            <v>SI</v>
          </cell>
          <cell r="K10" t="str">
            <v>si</v>
          </cell>
          <cell r="M10" t="str">
            <v>NO</v>
          </cell>
          <cell r="N10" t="str">
            <v>NO</v>
          </cell>
          <cell r="P10" t="str">
            <v>NA</v>
          </cell>
          <cell r="S10" t="str">
            <v>probable</v>
          </cell>
          <cell r="T10" t="str">
            <v>MENOR (2)</v>
          </cell>
          <cell r="U10" t="str">
            <v>L</v>
          </cell>
          <cell r="V10" t="str">
            <v>no</v>
          </cell>
          <cell r="W10" t="str">
            <v>Inf. Vial (211030)- interventoría</v>
          </cell>
          <cell r="AC10" t="str">
            <v>si</v>
          </cell>
        </row>
        <row r="11">
          <cell r="A11">
            <v>10</v>
          </cell>
          <cell r="B11" t="str">
            <v>Sobrecostos por mayor dedicación del equipo debido a demoras en la ejecución del proyecto por deficiencias, retrasos o incumplimiento en la realización de actividades de demolición, adecuación, mantenimiento.</v>
          </cell>
          <cell r="C11" t="str">
            <v>Sobrecostos para la entidad por mayor dedicación del equipo del convenio debido a demoras en la ejecución del proyecto por causa de deficiencias, retrasos o incumplimiento por parte de las entidades territoriales, clientes u otras entidades en la realizac</v>
          </cell>
          <cell r="D11" t="str">
            <v>Construcción</v>
          </cell>
          <cell r="E11">
            <v>1</v>
          </cell>
          <cell r="F11" t="str">
            <v>si</v>
          </cell>
          <cell r="G11" t="str">
            <v>SI</v>
          </cell>
          <cell r="H11" t="str">
            <v>SI</v>
          </cell>
          <cell r="K11" t="str">
            <v>si</v>
          </cell>
          <cell r="M11" t="str">
            <v>NO</v>
          </cell>
          <cell r="N11" t="str">
            <v>NO</v>
          </cell>
          <cell r="O11" t="str">
            <v>Deterioro de la imagen de la entidad por reclamaciones de clientes y/o beneficiarios debido al  incumplimiento de FONADE en la entrega de los bienes y servicios en los plazos pactados por causa de deficiencias en la definición del alcance y presupuesto de</v>
          </cell>
          <cell r="P11" t="str">
            <v>NA</v>
          </cell>
          <cell r="S11" t="str">
            <v>probable</v>
          </cell>
          <cell r="T11" t="str">
            <v>MENOR</v>
          </cell>
          <cell r="V11" t="str">
            <v>no</v>
          </cell>
          <cell r="W11" t="str">
            <v>Inf. Vial (211030)- interventoría</v>
          </cell>
          <cell r="AC11" t="str">
            <v>si</v>
          </cell>
        </row>
        <row r="12">
          <cell r="A12">
            <v>11</v>
          </cell>
          <cell r="B12" t="str">
            <v>Deterioro de la imagen por reclamaciones debido al  incumplimiento en la entrega de los bienes y servicios en los plazos pactados por de retrasos o incumplimiento en la realización  giros de recursos.</v>
          </cell>
          <cell r="C12" t="str">
            <v>Deterioro de la imagen de la entidad por reclamaciones de clientes y beneficiarios debido al  incumplimiento de FONADE en la entrega de los bienes y servicios en los plazos pactados por causa de retrasos o incumplimiento por parte de las entidades territo</v>
          </cell>
          <cell r="D12" t="str">
            <v>Construcción</v>
          </cell>
          <cell r="E12">
            <v>3</v>
          </cell>
          <cell r="F12" t="str">
            <v>si</v>
          </cell>
          <cell r="G12" t="str">
            <v>SI</v>
          </cell>
          <cell r="H12" t="str">
            <v>SI</v>
          </cell>
          <cell r="K12" t="str">
            <v>si</v>
          </cell>
          <cell r="M12" t="str">
            <v>SI</v>
          </cell>
          <cell r="N12" t="str">
            <v>SI</v>
          </cell>
          <cell r="P12" t="str">
            <v>SI</v>
          </cell>
          <cell r="S12" t="str">
            <v>Posible</v>
          </cell>
          <cell r="T12" t="str">
            <v>menor (2)</v>
          </cell>
          <cell r="V12" t="str">
            <v>no</v>
          </cell>
          <cell r="W12" t="str">
            <v>Inf. Vial (211030)- interventoría</v>
          </cell>
          <cell r="AC12" t="str">
            <v>si</v>
          </cell>
        </row>
        <row r="13">
          <cell r="A13">
            <v>12</v>
          </cell>
          <cell r="B13" t="str">
            <v>Sobrecostos para la entidad por mayor dedicación del equipo del convenio debido a demoras en la ejecución del proyecto por causa de retrasos o incumplimiento por parte de las entidades territoriales, clientes u otras entidades en la realización de aportes</v>
          </cell>
          <cell r="C13" t="str">
            <v>Sobrecostos para la entidad por mayor dedicación del equipo del convenio debido a demoras en la ejecución del proyecto por causa de retrasos o incumplimiento por parte de las entidades territoriales, clientes u otras entidades en la realización de aportes</v>
          </cell>
          <cell r="D13" t="str">
            <v>Construcción</v>
          </cell>
          <cell r="E13">
            <v>3</v>
          </cell>
          <cell r="F13" t="str">
            <v>si</v>
          </cell>
          <cell r="G13" t="str">
            <v>SI</v>
          </cell>
          <cell r="H13" t="str">
            <v>SI</v>
          </cell>
          <cell r="K13" t="str">
            <v>SI</v>
          </cell>
          <cell r="M13" t="str">
            <v>SI</v>
          </cell>
          <cell r="N13" t="str">
            <v>SI</v>
          </cell>
          <cell r="P13" t="str">
            <v>SI</v>
          </cell>
          <cell r="S13" t="str">
            <v>Posible</v>
          </cell>
          <cell r="T13" t="str">
            <v>menor</v>
          </cell>
          <cell r="V13" t="str">
            <v>no</v>
          </cell>
          <cell r="W13" t="str">
            <v>Inf. Vial (211030)- interventoría</v>
          </cell>
          <cell r="AC13" t="str">
            <v>si</v>
          </cell>
        </row>
        <row r="14">
          <cell r="A14">
            <v>13</v>
          </cell>
          <cell r="B14" t="str">
            <v>Deterioro de la imagen por reclamaciones debido al  incumplimiento en la entrega de los bienes y servicios por dificultades en el desarrollo de las obras ante inadecuadas condiciones climáticas, ambientales, geotécnicas, topográficas  y/o pluviométricas</v>
          </cell>
          <cell r="C14" t="str">
            <v>Deterioro de la imagen de la entidad por reclamaciones de clientes y/o beneficiarios debido al  incumplimiento de FONADE en la entrega de los bienes y servicios en los plazos pactados por causa de dificultades en el desarrollo de las obras ante inadecuada</v>
          </cell>
          <cell r="D14" t="str">
            <v>Construcción</v>
          </cell>
          <cell r="E14">
            <v>2</v>
          </cell>
          <cell r="F14" t="str">
            <v>si</v>
          </cell>
          <cell r="G14" t="str">
            <v>SI</v>
          </cell>
          <cell r="H14" t="str">
            <v>SI</v>
          </cell>
          <cell r="K14" t="str">
            <v>si</v>
          </cell>
          <cell r="M14" t="str">
            <v>SI</v>
          </cell>
          <cell r="N14" t="str">
            <v>SI</v>
          </cell>
          <cell r="P14" t="str">
            <v>SI</v>
          </cell>
          <cell r="S14" t="str">
            <v>poco probable</v>
          </cell>
          <cell r="T14" t="str">
            <v>MENOR (1 Y 2)</v>
          </cell>
          <cell r="V14" t="str">
            <v>no</v>
          </cell>
          <cell r="W14" t="str">
            <v>Inf. Vial (211030)- interventoría</v>
          </cell>
          <cell r="Y14">
            <v>0</v>
          </cell>
          <cell r="AC14" t="str">
            <v>si</v>
          </cell>
        </row>
        <row r="15">
          <cell r="A15">
            <v>14</v>
          </cell>
          <cell r="B15" t="str">
            <v>Sobrecostos por mayor dedicación del equipo debido a demoras en la ejecución del proyecto por  dificultades en el desarrollo de las obras ante inadecuadas condiciones  climáticas, ambientales, geotécnicas, topográficas  y/o pluviométricas</v>
          </cell>
          <cell r="C15" t="str">
            <v xml:space="preserve">Sobrecostos para la entidad por mayor dedicación del equipo del convenio debido a demoras en la ejecución del proyecto por causa de  dificultades en el desarrollo de las obras ante inadecuadas condiciones condiciones climáticas, ambientales, geotécnicas, </v>
          </cell>
          <cell r="D15" t="str">
            <v>Construcción</v>
          </cell>
          <cell r="E15">
            <v>2</v>
          </cell>
          <cell r="F15" t="str">
            <v>si</v>
          </cell>
          <cell r="G15" t="str">
            <v>SI</v>
          </cell>
          <cell r="H15" t="str">
            <v>SI</v>
          </cell>
          <cell r="K15" t="str">
            <v>si</v>
          </cell>
          <cell r="M15" t="str">
            <v>SI</v>
          </cell>
          <cell r="N15" t="str">
            <v>SI</v>
          </cell>
          <cell r="P15" t="str">
            <v>SI</v>
          </cell>
          <cell r="S15" t="str">
            <v>poco probable</v>
          </cell>
          <cell r="T15" t="str">
            <v>menor</v>
          </cell>
          <cell r="V15" t="str">
            <v>si</v>
          </cell>
          <cell r="W15" t="str">
            <v>Inf. Vial (211030)- interventoría</v>
          </cell>
          <cell r="AC15" t="str">
            <v>si</v>
          </cell>
        </row>
        <row r="16">
          <cell r="A16">
            <v>15</v>
          </cell>
          <cell r="B16" t="str">
            <v>Deterioro de la imagen de por reclamaciones debido al  incumplimiento en la entrega de los bienes y servicios  por deficiencias en la definición del alcance y presupuesto del proyecto</v>
          </cell>
          <cell r="C16" t="str">
            <v>Deterioro de la imagen de la entidad por reclamaciones de clientes y/o beneficiarios debido al  incumplimiento de FONADE en la entrega de los bienes y servicios en los plazos pactados por causa de deficiencias en la definición del alcance y presupuesto de</v>
          </cell>
          <cell r="D16" t="str">
            <v>Planeación y/o Formulación</v>
          </cell>
          <cell r="E16">
            <v>1</v>
          </cell>
          <cell r="F16" t="str">
            <v>si</v>
          </cell>
          <cell r="G16" t="str">
            <v>SI</v>
          </cell>
          <cell r="H16" t="str">
            <v>SI</v>
          </cell>
          <cell r="K16" t="str">
            <v>si</v>
          </cell>
          <cell r="M16" t="str">
            <v>SI</v>
          </cell>
          <cell r="N16" t="str">
            <v>SI</v>
          </cell>
          <cell r="P16" t="str">
            <v>NA</v>
          </cell>
          <cell r="S16" t="str">
            <v>rara</v>
          </cell>
          <cell r="T16" t="str">
            <v>moderado (2)</v>
          </cell>
          <cell r="V16" t="str">
            <v>si</v>
          </cell>
          <cell r="W16" t="str">
            <v>Inf. Vial (211030)- interventoría</v>
          </cell>
          <cell r="AC16" t="str">
            <v>si</v>
          </cell>
        </row>
        <row r="17">
          <cell r="A17" t="str">
            <v>16- RGPPE10</v>
          </cell>
          <cell r="B17" t="str">
            <v>Gasto por Honorarios ante la suspensión del convenio debido a la imposibilidad de ejecutar el objeto del mismo en la fecha inicialmente prevista, por demoras en la aprobación de los diseños u otros documentos</v>
          </cell>
          <cell r="C17" t="str">
            <v>Gastos para la Entidad por Honorarios y otros conceptos ante la suspensión del convenio debido a la imposibilidad de ejecutar el objeto del mismo en la fecha inicialmente prevista, por causa de demoras en la aprobación de los diseños u otros documentos po</v>
          </cell>
          <cell r="D17" t="str">
            <v>Estudios y/o Diseños</v>
          </cell>
          <cell r="E17">
            <v>1</v>
          </cell>
          <cell r="F17" t="str">
            <v>si</v>
          </cell>
          <cell r="G17" t="str">
            <v>SI</v>
          </cell>
          <cell r="H17" t="str">
            <v>SI</v>
          </cell>
          <cell r="K17" t="str">
            <v>si</v>
          </cell>
          <cell r="M17" t="str">
            <v>SI</v>
          </cell>
          <cell r="N17" t="str">
            <v>SI</v>
          </cell>
          <cell r="P17" t="str">
            <v>na</v>
          </cell>
          <cell r="V17" t="str">
            <v>no</v>
          </cell>
          <cell r="W17" t="str">
            <v>Inf. Vial (211030)- interventoría</v>
          </cell>
          <cell r="AC17" t="str">
            <v>si</v>
          </cell>
        </row>
        <row r="18">
          <cell r="A18">
            <v>17</v>
          </cell>
          <cell r="B18" t="str">
            <v>Deterioro de la imagen por reclamaciones debido al incumplimiento  en la entrega de los bienes y servicios por dificultades en el desarrollo de las obras ante situaciones de orden público.</v>
          </cell>
          <cell r="C18" t="str">
            <v>Deterioro de la imagen de la entidad por reclamaciones de clientes y/o beneficiarios debido al incumplimiento de FONADE en la entrega de los bienes y servicios en los plazos pactados por causa de dificultades en el desarrollo de las obras ante situaciones</v>
          </cell>
          <cell r="D18" t="str">
            <v>Construcción</v>
          </cell>
          <cell r="E18">
            <v>2</v>
          </cell>
          <cell r="F18" t="str">
            <v>si</v>
          </cell>
          <cell r="G18" t="str">
            <v>SI</v>
          </cell>
          <cell r="H18" t="str">
            <v>SI</v>
          </cell>
          <cell r="K18" t="str">
            <v>SI</v>
          </cell>
          <cell r="M18" t="str">
            <v>SI</v>
          </cell>
          <cell r="N18" t="str">
            <v>SI</v>
          </cell>
          <cell r="P18" t="str">
            <v>SI</v>
          </cell>
          <cell r="V18" t="str">
            <v>si</v>
          </cell>
          <cell r="W18" t="str">
            <v>Inf. Vial (211030)- interventoría</v>
          </cell>
          <cell r="AC18" t="str">
            <v>si</v>
          </cell>
        </row>
        <row r="19">
          <cell r="A19">
            <v>18</v>
          </cell>
          <cell r="B19" t="str">
            <v>Sobrecostos por mayor dedicación del equipo debido a demoras en la ejecución del proyecto por de dificultades en el desarrollo de las obras ante situaciones de orden público</v>
          </cell>
          <cell r="C19" t="str">
            <v>Sobrecostos para la entidad por mayor dedicación del equipo del convenio debido a demoras en la ejecución del proyecto por causa de dificultades en el desarrollo de las obras ante situaciones de orden público</v>
          </cell>
          <cell r="D19" t="str">
            <v>Construcción</v>
          </cell>
          <cell r="E19">
            <v>2</v>
          </cell>
          <cell r="F19" t="str">
            <v>si</v>
          </cell>
          <cell r="G19" t="str">
            <v>SI</v>
          </cell>
          <cell r="H19" t="str">
            <v>SI</v>
          </cell>
          <cell r="K19" t="str">
            <v>SI</v>
          </cell>
          <cell r="M19" t="str">
            <v>SI</v>
          </cell>
          <cell r="N19" t="str">
            <v>SI</v>
          </cell>
          <cell r="P19" t="str">
            <v>SI</v>
          </cell>
          <cell r="V19" t="str">
            <v>si</v>
          </cell>
          <cell r="W19" t="str">
            <v>Inf. Vial (211030)- interventoría</v>
          </cell>
          <cell r="AC19" t="str">
            <v>si</v>
          </cell>
        </row>
        <row r="20">
          <cell r="A20">
            <v>19</v>
          </cell>
          <cell r="B20" t="str">
            <v>Deterioro de la imagen por reclamaciones debido al incumplimiento en la entrega de los bienes y servicios en los por  dificultades en el desarrollo de las obras ante deficiencias en las estructuras de los inmuebles</v>
          </cell>
          <cell r="C20" t="str">
            <v>Deterioro de la imagen de la entidad por reclamaciones del cliente debido al incumplimiento de FONADE en la entrega de los bienes y servicios en los plazos pactados por causa de dificultades en el desarrollo de las obras ante deficiencias en las estructur</v>
          </cell>
          <cell r="D20" t="str">
            <v>Construcción</v>
          </cell>
          <cell r="E20">
            <v>0</v>
          </cell>
          <cell r="F20" t="str">
            <v>no</v>
          </cell>
          <cell r="G20" t="str">
            <v>NO</v>
          </cell>
          <cell r="H20" t="str">
            <v>NO</v>
          </cell>
          <cell r="K20" t="str">
            <v>no</v>
          </cell>
          <cell r="M20" t="str">
            <v>SI</v>
          </cell>
          <cell r="N20" t="str">
            <v>SI</v>
          </cell>
          <cell r="P20" t="str">
            <v>SI</v>
          </cell>
          <cell r="V20" t="str">
            <v>no</v>
          </cell>
          <cell r="AC20" t="str">
            <v>si</v>
          </cell>
        </row>
        <row r="21">
          <cell r="A21">
            <v>20</v>
          </cell>
          <cell r="B21" t="str">
            <v>Sobrecostos por la realización de estudios o diseños debido a la imposibilidad de realizar las obras por deficiencias en la parte estructural de los inmuebles intervenidos</v>
          </cell>
          <cell r="C21" t="str">
            <v>Sobrecostos para la entidad por la realización de estudios o diseños debido a la imposibilidad de realizar o continuar las obras por causa de deficiencias en las estructuras de los inmuebles intervenidos.</v>
          </cell>
          <cell r="D21" t="str">
            <v>Construcción</v>
          </cell>
          <cell r="E21">
            <v>0</v>
          </cell>
          <cell r="F21" t="str">
            <v>no</v>
          </cell>
          <cell r="G21" t="str">
            <v>NO</v>
          </cell>
          <cell r="H21" t="str">
            <v>NO</v>
          </cell>
          <cell r="K21" t="str">
            <v>no</v>
          </cell>
          <cell r="M21" t="str">
            <v>NO</v>
          </cell>
          <cell r="N21" t="str">
            <v>NO</v>
          </cell>
          <cell r="P21" t="str">
            <v>na</v>
          </cell>
          <cell r="V21" t="str">
            <v>no</v>
          </cell>
          <cell r="AC21" t="str">
            <v>si</v>
          </cell>
        </row>
        <row r="22">
          <cell r="A22">
            <v>21</v>
          </cell>
          <cell r="B22" t="str">
            <v>Deterioro de la imagen por reclamaciones de clientes debido a fallas en la realización de las obras por deficiencias constructivas ante la baja calidad de la mano de obra contratada.</v>
          </cell>
          <cell r="C22" t="str">
            <v>Deterioro de la imagen de la entidad por reclamaciones del clientes o beneficiarios debido a fallas en la realización de las obras por causa de deficiencias constructivas ante la baja calidad de la mano de obra contratada.</v>
          </cell>
          <cell r="D22" t="str">
            <v>Construcción</v>
          </cell>
          <cell r="E22">
            <v>2</v>
          </cell>
          <cell r="F22" t="str">
            <v>si</v>
          </cell>
          <cell r="G22" t="str">
            <v>SI</v>
          </cell>
          <cell r="H22" t="str">
            <v>SI</v>
          </cell>
          <cell r="K22" t="str">
            <v>si</v>
          </cell>
          <cell r="L22" t="str">
            <v>incluir beneficiarios en todos los riesgos de clientes</v>
          </cell>
          <cell r="M22" t="str">
            <v>SI</v>
          </cell>
          <cell r="N22" t="str">
            <v>SI</v>
          </cell>
          <cell r="P22" t="str">
            <v>SI</v>
          </cell>
          <cell r="V22" t="str">
            <v>si</v>
          </cell>
          <cell r="W22" t="str">
            <v>Prob baja</v>
          </cell>
          <cell r="Z22">
            <v>0</v>
          </cell>
          <cell r="AC22" t="str">
            <v>si</v>
          </cell>
        </row>
        <row r="23">
          <cell r="A23">
            <v>22</v>
          </cell>
          <cell r="B23" t="str">
            <v>Gastos por el cubrimiento de actividades requeridas para la terminación de proyectos debido a la inoportunidad o baja calidad de las obras por deficiencias constructivas ante la baja calidad de la mano de obra contratada</v>
          </cell>
          <cell r="C23" t="str">
            <v>Gastos para la entidad por el cubrimiento de actividades requeridas para la terminación y/o entrega de proyectos debido a la inoportunidad o baja calidad de las obras por causa de deficiencias constructivas ante la baja calidad de la mano de obra contrata</v>
          </cell>
          <cell r="D23" t="str">
            <v>Construcción</v>
          </cell>
          <cell r="E23">
            <v>2</v>
          </cell>
          <cell r="F23" t="str">
            <v>si</v>
          </cell>
          <cell r="G23" t="str">
            <v>SI</v>
          </cell>
          <cell r="H23" t="str">
            <v>SI</v>
          </cell>
          <cell r="K23" t="str">
            <v>SI</v>
          </cell>
          <cell r="M23" t="str">
            <v>SI</v>
          </cell>
          <cell r="N23" t="str">
            <v>SI</v>
          </cell>
          <cell r="P23" t="str">
            <v>SI</v>
          </cell>
          <cell r="V23" t="str">
            <v>si</v>
          </cell>
          <cell r="Z23">
            <v>0</v>
          </cell>
          <cell r="AC23" t="str">
            <v>si</v>
          </cell>
        </row>
        <row r="24">
          <cell r="A24">
            <v>23</v>
          </cell>
          <cell r="B24" t="str">
            <v>Deterioro de la imagen por reclamaciones del cliente debido al incumplimiento en la entrega de los bienes y servicios por la imposibilidad  de desarrollar las obras ante situaciones de orden social</v>
          </cell>
          <cell r="C24" t="str">
            <v>Deterioro de la imagen de la entidad por reclamaciones del cliente debido al incumplimiento de FONADE en la entrega de los bienes y servicios en los plazos pactados por causa de la imposibilidad o dificultad de desarrollar las obras ante situaciones de or</v>
          </cell>
          <cell r="D24" t="str">
            <v>Gestión social</v>
          </cell>
          <cell r="E24">
            <v>2</v>
          </cell>
          <cell r="F24" t="str">
            <v>si</v>
          </cell>
          <cell r="G24" t="str">
            <v>NO</v>
          </cell>
          <cell r="H24" t="str">
            <v>NO</v>
          </cell>
          <cell r="K24" t="str">
            <v>SI</v>
          </cell>
          <cell r="M24" t="str">
            <v>SI</v>
          </cell>
          <cell r="N24" t="str">
            <v>SI</v>
          </cell>
          <cell r="P24" t="str">
            <v>SI</v>
          </cell>
          <cell r="V24" t="str">
            <v>no</v>
          </cell>
          <cell r="Y24" t="str">
            <v>deterioro de la imagen de la entidad por reclamaciones de clientes y beneficiarios debido al  incumplimiento de FONADE en la entrega de los bienes y servicios en los plazos pactados por causa de demoras por parte de las entidades territoriales u otras ent</v>
          </cell>
          <cell r="Z24">
            <v>0</v>
          </cell>
          <cell r="AC24" t="str">
            <v>si</v>
          </cell>
        </row>
        <row r="25">
          <cell r="A25">
            <v>24</v>
          </cell>
          <cell r="B25" t="str">
            <v>Sobrecostos  por mayor dedicación del equipo debido a demoras en la ejecución del proyecto por la imposibilidad de desarrollar las obras ante situaciones de orden social</v>
          </cell>
          <cell r="C25" t="str">
            <v>Sobrecostos para la entidad por mayor dedicación del equipo del convenio debido a demoras en la ejecución del proyecto por causa de la imposibilidad o dificultad de desarrollar las obras ante situaciones de orden social (manifestaciones, invasión, tomas d</v>
          </cell>
          <cell r="D25" t="str">
            <v>Construcción</v>
          </cell>
          <cell r="E25">
            <v>2</v>
          </cell>
          <cell r="F25" t="str">
            <v>si</v>
          </cell>
          <cell r="G25" t="str">
            <v>NO</v>
          </cell>
          <cell r="H25" t="str">
            <v>NO</v>
          </cell>
          <cell r="K25" t="str">
            <v>SI</v>
          </cell>
          <cell r="M25" t="str">
            <v>SI</v>
          </cell>
          <cell r="N25" t="str">
            <v>SI</v>
          </cell>
          <cell r="P25" t="str">
            <v>SI</v>
          </cell>
          <cell r="V25" t="str">
            <v>no</v>
          </cell>
          <cell r="Z25">
            <v>0</v>
          </cell>
          <cell r="AC25" t="str">
            <v>si</v>
          </cell>
        </row>
        <row r="26">
          <cell r="A26">
            <v>25</v>
          </cell>
          <cell r="B26" t="str">
            <v>Deterioro de la imagen por reclamaciones debido al incumplimiento en la entrega de los bienes y servicios por dificultades en la consecución, avalúo y/o negociación de predios</v>
          </cell>
          <cell r="C26" t="str">
            <v>Deterioro de la imagen de la entidad por reclamaciones del cliente y/o beneficiarios debido al incumplimiento de FONADE en la entrega de los bienes y servicios en los plazos pactados por causa de dificultades en la consecución, avalúo y/o negociación de p</v>
          </cell>
          <cell r="D26" t="str">
            <v>Gestión Predial</v>
          </cell>
          <cell r="E26">
            <v>1</v>
          </cell>
          <cell r="F26" t="str">
            <v>NO</v>
          </cell>
          <cell r="G26" t="str">
            <v>NO</v>
          </cell>
          <cell r="H26" t="str">
            <v>NO</v>
          </cell>
          <cell r="K26" t="str">
            <v>si</v>
          </cell>
          <cell r="L26" t="str">
            <v>Aplica consecución. Ejem temas de englobe</v>
          </cell>
          <cell r="M26" t="str">
            <v>SI</v>
          </cell>
          <cell r="N26" t="str">
            <v>SI</v>
          </cell>
          <cell r="P26" t="str">
            <v>NA</v>
          </cell>
          <cell r="V26" t="str">
            <v>no</v>
          </cell>
          <cell r="Z26">
            <v>0</v>
          </cell>
          <cell r="AC26" t="str">
            <v>si</v>
          </cell>
        </row>
        <row r="27">
          <cell r="A27">
            <v>26</v>
          </cell>
          <cell r="B27" t="str">
            <v>Sobrecostos por mayor dedicación del equipo debido a demoras en la ejecución del proyecto por dificultades en la consecución, avalúo y/o negociación de predios</v>
          </cell>
          <cell r="C27" t="str">
            <v>Sobrecostos para la entidad por mayor dedicación del equipo del convenio debido a demoras en la ejecución del proyecto por causa de dificultades en la consecución, avalúo y/o negociación de predios que cumplan los requisitos definidos POR PARTE DEL ENTE T</v>
          </cell>
          <cell r="D27" t="str">
            <v>Gestión Predial</v>
          </cell>
          <cell r="E27">
            <v>1</v>
          </cell>
          <cell r="F27" t="str">
            <v>NO</v>
          </cell>
          <cell r="G27" t="str">
            <v>NO</v>
          </cell>
          <cell r="H27" t="str">
            <v>NO</v>
          </cell>
          <cell r="K27" t="str">
            <v>si</v>
          </cell>
          <cell r="L27" t="str">
            <v>Aplica consecución. Ejem temas de englobe</v>
          </cell>
          <cell r="M27" t="str">
            <v>SI</v>
          </cell>
          <cell r="N27" t="str">
            <v>SI</v>
          </cell>
          <cell r="P27" t="str">
            <v>SI</v>
          </cell>
          <cell r="V27" t="str">
            <v>no</v>
          </cell>
          <cell r="AC27" t="str">
            <v>si</v>
          </cell>
        </row>
        <row r="28">
          <cell r="A28">
            <v>27</v>
          </cell>
          <cell r="B28" t="str">
            <v>Sobrecostos por mayor dedicación del equipo debido a demoras en la ejecución del proyecto por dificultades en el desarrollo de las obras ante inadecuadas condiciones geográficas, geológicas o de acceso del lugar</v>
          </cell>
          <cell r="C28" t="str">
            <v>Sobrecostos para la entidad por mayor dedicación del equipo del convenio debido a demoras en la ejecución del proyecto por causa de  dificultades en el desarrollo de las obras ante inadecuadas condiciones geográficas, geológicas o de acceso del lugar dond</v>
          </cell>
          <cell r="D28" t="str">
            <v>Construcción</v>
          </cell>
          <cell r="E28">
            <v>2</v>
          </cell>
          <cell r="F28" t="str">
            <v>si</v>
          </cell>
          <cell r="G28" t="str">
            <v>SI</v>
          </cell>
          <cell r="H28" t="str">
            <v>SI</v>
          </cell>
          <cell r="K28" t="str">
            <v>SI</v>
          </cell>
          <cell r="M28" t="str">
            <v>SI</v>
          </cell>
          <cell r="N28" t="str">
            <v>SI</v>
          </cell>
          <cell r="V28" t="str">
            <v>no</v>
          </cell>
          <cell r="Y28">
            <v>0</v>
          </cell>
          <cell r="AC28" t="str">
            <v>si</v>
          </cell>
        </row>
        <row r="29">
          <cell r="A29">
            <v>28</v>
          </cell>
          <cell r="B29" t="str">
            <v>Deterioro de la imagen  por reclamaciones debido al  incumplimiento  en la entrega de los bienes y servicios por causa del Incumplimiento de las administraciones locales en el tramite de las concesiones</v>
          </cell>
          <cell r="C29" t="str">
            <v>Deterioro de la imagen de la entidad por reclamaciones de clientes y beneficiarios debido al  incumplimiento de FONADE en la entrega de los bienes y servicios en los plazos pactados por causa del Incumplimiento de las administraciones locales en el tramit</v>
          </cell>
          <cell r="D29" t="str">
            <v>Construcción</v>
          </cell>
          <cell r="E29">
            <v>1</v>
          </cell>
          <cell r="F29" t="str">
            <v>no</v>
          </cell>
          <cell r="G29" t="str">
            <v>NO</v>
          </cell>
          <cell r="H29" t="str">
            <v>NO</v>
          </cell>
          <cell r="I29" t="str">
            <v>APROVECHAMIENTO FORESTAL</v>
          </cell>
          <cell r="K29" t="str">
            <v>si</v>
          </cell>
          <cell r="M29" t="str">
            <v>NO</v>
          </cell>
          <cell r="N29" t="str">
            <v>NO</v>
          </cell>
          <cell r="P29" t="str">
            <v>NA</v>
          </cell>
          <cell r="V29" t="str">
            <v>no</v>
          </cell>
          <cell r="AC29" t="str">
            <v>si</v>
          </cell>
        </row>
        <row r="30">
          <cell r="A30">
            <v>29</v>
          </cell>
          <cell r="B30" t="str">
            <v>Sobrecostos por mayor dedicación del equipo  debido a demoras en la ejecución del proyecto porl Incumplimiento en el tramite de las concesiones y demás obligaciones relacionadas</v>
          </cell>
          <cell r="C30" t="str">
            <v>Sobrecostos para la entidad por mayor dedicación del equipo del convenio debido a demoras en la ejecución del proyecto por causa del Incumplimiento de las administraciones locales en el tramite de las concesiones y demás obligaciones relacionadas</v>
          </cell>
          <cell r="D30" t="str">
            <v>Construcción</v>
          </cell>
          <cell r="E30">
            <v>1</v>
          </cell>
          <cell r="F30" t="str">
            <v>no</v>
          </cell>
          <cell r="G30" t="str">
            <v>NO</v>
          </cell>
          <cell r="H30" t="str">
            <v>NO</v>
          </cell>
          <cell r="K30" t="str">
            <v>si</v>
          </cell>
          <cell r="L30" t="str">
            <v>Si es por concesión aplica</v>
          </cell>
          <cell r="M30" t="str">
            <v>NO</v>
          </cell>
          <cell r="N30" t="str">
            <v>NO</v>
          </cell>
          <cell r="P30" t="str">
            <v>NA</v>
          </cell>
          <cell r="V30" t="str">
            <v>no</v>
          </cell>
          <cell r="AC30" t="str">
            <v>si</v>
          </cell>
        </row>
        <row r="31">
          <cell r="A31">
            <v>30</v>
          </cell>
          <cell r="B31" t="str">
            <v xml:space="preserve">Deterioro de la imagen por las quejas y reclamos debido al incumplimiento de las obligaciones adquiridas, por causa  incumplimiento de los bienes/servicios por parte de los contratistas. </v>
          </cell>
          <cell r="C31" t="str">
            <v xml:space="preserve">Deterioro de la imagen de la Entidad por las quejas y reclamos de los clientes, debido al incumplimiento de las obligaciones adquiridas, por causa  de demoras en el suministro de bienes/servicios por parte de los contratistas. </v>
          </cell>
          <cell r="D31" t="str">
            <v>Construcción</v>
          </cell>
          <cell r="E31">
            <v>2</v>
          </cell>
          <cell r="F31" t="str">
            <v>si</v>
          </cell>
          <cell r="G31" t="str">
            <v>SI</v>
          </cell>
          <cell r="H31" t="str">
            <v>SI</v>
          </cell>
          <cell r="K31" t="str">
            <v>SI</v>
          </cell>
          <cell r="M31" t="str">
            <v>SI</v>
          </cell>
          <cell r="N31" t="str">
            <v>SI</v>
          </cell>
          <cell r="P31" t="str">
            <v>SI</v>
          </cell>
          <cell r="V31" t="str">
            <v>si</v>
          </cell>
          <cell r="AC31" t="str">
            <v>si</v>
          </cell>
        </row>
        <row r="32">
          <cell r="A32" t="str">
            <v>31-RGSOR11 -</v>
          </cell>
          <cell r="B32" t="str">
            <v>Pérdidas económicas, debido a la pérdida de derechos ante la omisión en la adopción de acciones jurídicas oportunas, por demoras en la comunicación a la Asesoría Jurídica de los casos</v>
          </cell>
          <cell r="C32" t="str">
            <v>Pérdidas económicas o menores ingresos por recuperaciones para la Entidad, debido a la pérdida de derechos ante la omisión en la adopción de acciones jurídicas oportunas, por causa de demoras en la comunicación a la Asesoría Jurídica de los casos por part</v>
          </cell>
          <cell r="D32" t="str">
            <v>Riesgo Operativo</v>
          </cell>
          <cell r="E32">
            <v>3</v>
          </cell>
          <cell r="F32" t="str">
            <v>si</v>
          </cell>
          <cell r="G32" t="str">
            <v>NO</v>
          </cell>
          <cell r="H32" t="str">
            <v>NO</v>
          </cell>
          <cell r="K32" t="str">
            <v>SI</v>
          </cell>
          <cell r="M32" t="str">
            <v>SI</v>
          </cell>
          <cell r="N32" t="str">
            <v>SI</v>
          </cell>
          <cell r="P32" t="str">
            <v>SI</v>
          </cell>
          <cell r="V32" t="str">
            <v>no</v>
          </cell>
          <cell r="AC32" t="str">
            <v>no incluir</v>
          </cell>
        </row>
        <row r="33">
          <cell r="A33" t="str">
            <v xml:space="preserve">32- RGPPE02 </v>
          </cell>
          <cell r="B33" t="str">
            <v>Deterioro de la imagen ante quejas y reclamos, debido al incumplimiento de las obligaciones, por falta de oportunidad en la conformación del equipo profesional encargado de la gerencia del proyecto</v>
          </cell>
          <cell r="C33" t="str">
            <v>Deterioro de la imagen de la Entidad ante quejas y reclamos de clientes, debido al incumplimiento de las obligaciones establecidas en los convenios, por causa de la falta de oportunidad en la conformación del equipo profesional encargado de la gerencia de</v>
          </cell>
          <cell r="D33" t="str">
            <v>Riesgo Operativo</v>
          </cell>
          <cell r="E33">
            <v>1</v>
          </cell>
          <cell r="F33" t="str">
            <v>si</v>
          </cell>
          <cell r="G33" t="str">
            <v>NO</v>
          </cell>
          <cell r="H33" t="str">
            <v>NO</v>
          </cell>
          <cell r="K33" t="str">
            <v>SI</v>
          </cell>
          <cell r="M33" t="str">
            <v>SI</v>
          </cell>
          <cell r="N33" t="str">
            <v>SI</v>
          </cell>
          <cell r="P33" t="str">
            <v>SI</v>
          </cell>
          <cell r="V33" t="str">
            <v>si</v>
          </cell>
          <cell r="AC33" t="str">
            <v>no incluir</v>
          </cell>
        </row>
        <row r="34">
          <cell r="A34" t="str">
            <v xml:space="preserve">33-RGPPE15 </v>
          </cell>
          <cell r="B34" t="str">
            <v>Sobrecostos por pago de actividades adicionales de la gerencia del convenio, no reconocidas por el cliente, debido a la prórroga o suspensión de contratos derivados, por  condiciones externas</v>
          </cell>
          <cell r="C34" t="str">
            <v>Sobrecostos para la Entidad por la ejecución y pago de actividades adicionales relacionadas con la gerencia del convenio, no reconocidas por el cliente, debido a la prórroga o suspensión de contratos derivados, por causa de condiciones externas que impide</v>
          </cell>
          <cell r="D34" t="str">
            <v>Construcción</v>
          </cell>
          <cell r="E34">
            <v>2</v>
          </cell>
          <cell r="F34" t="str">
            <v>si</v>
          </cell>
          <cell r="G34" t="str">
            <v>NO</v>
          </cell>
          <cell r="H34" t="str">
            <v>NO</v>
          </cell>
          <cell r="K34" t="str">
            <v>si</v>
          </cell>
          <cell r="M34" t="str">
            <v>SI</v>
          </cell>
          <cell r="N34" t="str">
            <v>SI</v>
          </cell>
          <cell r="P34" t="str">
            <v>SI</v>
          </cell>
          <cell r="V34" t="str">
            <v>no</v>
          </cell>
          <cell r="AC34" t="str">
            <v>si</v>
          </cell>
        </row>
        <row r="35">
          <cell r="A35">
            <v>34</v>
          </cell>
          <cell r="B35" t="str">
            <v>Sobrecostos  por mayor dedicación del equipo debido a demoras en la ejecución del proyecto por dificultades en la consecución de mano de obra con las especificaciones requeridas</v>
          </cell>
          <cell r="C35" t="str">
            <v>Sobrecostos para la entidad por mayor dedicación del equipo del convenio debido a demoras en la ejecución del proyecto por causa de dificultades en la consecución de mano de obra bajo el perfil y/o especificaciones requeridas POR PARTE DEL CONTRATISTA</v>
          </cell>
          <cell r="D35" t="str">
            <v>Construcción</v>
          </cell>
          <cell r="E35">
            <v>2</v>
          </cell>
          <cell r="F35" t="str">
            <v>si</v>
          </cell>
          <cell r="G35" t="str">
            <v>SI</v>
          </cell>
          <cell r="H35" t="str">
            <v>SI</v>
          </cell>
          <cell r="K35" t="str">
            <v>SI</v>
          </cell>
          <cell r="M35" t="str">
            <v>SI</v>
          </cell>
          <cell r="N35" t="str">
            <v>SI</v>
          </cell>
          <cell r="P35" t="str">
            <v>SI</v>
          </cell>
          <cell r="V35" t="str">
            <v>no</v>
          </cell>
          <cell r="AC35" t="str">
            <v>si</v>
          </cell>
        </row>
        <row r="36">
          <cell r="A36">
            <v>35</v>
          </cell>
          <cell r="B36" t="str">
            <v xml:space="preserve">Pérdidas económicas, debido a la pérdida de derechos ante la omisión en la adopción de acciones jurídicas oportunas, por demoras en la entrega de soportes por parte de la interventoríay/o contratista </v>
          </cell>
          <cell r="C36" t="str">
            <v>Pérdidas económicas o menores ingresos por recuperaciones para la Entidad, debido a la pérdida de derechos ante la omisión en la adopción de acciones jurídicas oportunas, por causa de demoras en la entrega de soportes por parte de la interventoríay/o cont</v>
          </cell>
          <cell r="D36" t="str">
            <v>Riesgo Operativo</v>
          </cell>
          <cell r="E36">
            <v>3</v>
          </cell>
          <cell r="F36" t="str">
            <v>si</v>
          </cell>
          <cell r="G36" t="str">
            <v>NO</v>
          </cell>
          <cell r="H36" t="str">
            <v>NO</v>
          </cell>
          <cell r="K36" t="str">
            <v>SI</v>
          </cell>
          <cell r="M36" t="str">
            <v>SI</v>
          </cell>
          <cell r="N36" t="str">
            <v>SI</v>
          </cell>
          <cell r="P36" t="str">
            <v>SI</v>
          </cell>
          <cell r="V36" t="str">
            <v>no</v>
          </cell>
          <cell r="AC36" t="str">
            <v>no incluir</v>
          </cell>
        </row>
        <row r="37">
          <cell r="A37">
            <v>36</v>
          </cell>
          <cell r="B37" t="str">
            <v>Pérdidas económicas  debido a la inadecuada y/o inoportuna identificación de alertas tempranas y/o riesgos por fallas en la consultoría y/o interventoría.</v>
          </cell>
          <cell r="C37" t="str">
            <v>Pérdidas económicas  para la Entidad debido a la inadecuada y/o inoportuna identificación de alertas tempranas y/o riesgos  en los proyectos a causa de fallas y/o demoras en los informes por parte de la consultoría y/o interventoría.</v>
          </cell>
          <cell r="D37" t="str">
            <v>Interventoría</v>
          </cell>
          <cell r="E37">
            <v>2</v>
          </cell>
          <cell r="F37" t="str">
            <v>si</v>
          </cell>
          <cell r="G37" t="str">
            <v>SI</v>
          </cell>
          <cell r="H37" t="str">
            <v>SI</v>
          </cell>
          <cell r="K37" t="str">
            <v>SI</v>
          </cell>
          <cell r="M37" t="str">
            <v>SI</v>
          </cell>
          <cell r="N37" t="str">
            <v>SI</v>
          </cell>
          <cell r="P37" t="str">
            <v>SI</v>
          </cell>
          <cell r="V37" t="str">
            <v>no</v>
          </cell>
          <cell r="Y37" t="str">
            <v>yazmin dice que no es un riesgo</v>
          </cell>
          <cell r="AC37" t="str">
            <v>no incluir</v>
          </cell>
        </row>
        <row r="38">
          <cell r="A38">
            <v>43</v>
          </cell>
          <cell r="B38" t="str">
            <v>Sanciones por entes de Vigilancia debido a  la inadecuada y/o inoportuna identificación de alertas tempranas y/o riesgos  en las edificaciones a causa de fallas en la consultoría y/o interventoría.</v>
          </cell>
          <cell r="C38" t="str">
            <v>Sanciones por entes de Vigilancia y control debido a  la inadecuada y/o inoportuna identificación de alertas tempranas y/o riesgos  en la ejecución de los proyectos a causa de fallas y/o demoras en los informes la consultoría y/o interventoría.</v>
          </cell>
          <cell r="D38" t="str">
            <v>Interventoría</v>
          </cell>
          <cell r="E38">
            <v>2</v>
          </cell>
          <cell r="F38" t="str">
            <v>si</v>
          </cell>
          <cell r="G38" t="str">
            <v>SI</v>
          </cell>
          <cell r="H38" t="str">
            <v>SI</v>
          </cell>
          <cell r="K38" t="str">
            <v>SI</v>
          </cell>
          <cell r="M38">
            <v>0</v>
          </cell>
          <cell r="N38">
            <v>0</v>
          </cell>
          <cell r="P38" t="str">
            <v>SI</v>
          </cell>
          <cell r="V38" t="str">
            <v>no</v>
          </cell>
          <cell r="Y38" t="str">
            <v>yazmin dice que no es un riesgo</v>
          </cell>
          <cell r="AC38" t="str">
            <v>si</v>
          </cell>
        </row>
        <row r="39">
          <cell r="A39" t="str">
            <v xml:space="preserve">37-RNEGO03 </v>
          </cell>
          <cell r="B39" t="str">
            <v>Menores ingresos debido a la subestimación de los costos de los negocios suscritos, por fallas en la entrega de documentos y soportes o en la modificación de las condiciones inicialmente pactadas</v>
          </cell>
          <cell r="C39" t="str">
            <v xml:space="preserve">Menores ingresos de las líneas de negocio, debido a la subestimación de los costos de los negocios suscritos, por causa de fallas en la entrega de documentos y soportes o en la modificación de las condiciones inicialmente pactadas, por parte del Cliente. </v>
          </cell>
          <cell r="D39" t="str">
            <v>Riesgo Estratégico</v>
          </cell>
          <cell r="E39">
            <v>1</v>
          </cell>
          <cell r="F39" t="str">
            <v>si</v>
          </cell>
          <cell r="G39" t="str">
            <v>SI</v>
          </cell>
          <cell r="H39" t="str">
            <v>SI</v>
          </cell>
          <cell r="K39" t="str">
            <v>SI</v>
          </cell>
          <cell r="M39" t="str">
            <v>SI</v>
          </cell>
          <cell r="N39" t="str">
            <v>SI</v>
          </cell>
          <cell r="P39" t="str">
            <v>SI</v>
          </cell>
          <cell r="V39" t="str">
            <v>no</v>
          </cell>
          <cell r="AC39" t="str">
            <v>no incluir</v>
          </cell>
        </row>
        <row r="40">
          <cell r="A40">
            <v>38</v>
          </cell>
          <cell r="B40" t="str">
            <v>Impacto Operacional, debido a la realización de actividades por fuera del alcance del convenio a causa de actividades precedentes inconclusas y/o deficientes por parte de los clientes</v>
          </cell>
          <cell r="C40" t="str">
            <v>Impacto Operacional, debido a la realización de actividades por fuera del alcance del convenio a causa de actividades precedentes inconclusas y/o deficientes por parte de los clientes</v>
          </cell>
          <cell r="D40" t="str">
            <v>Construcción</v>
          </cell>
          <cell r="E40">
            <v>1</v>
          </cell>
          <cell r="F40" t="str">
            <v>si</v>
          </cell>
          <cell r="G40" t="str">
            <v>SI</v>
          </cell>
          <cell r="H40" t="str">
            <v>SI</v>
          </cell>
          <cell r="K40" t="str">
            <v>no</v>
          </cell>
          <cell r="M40" t="str">
            <v>SI</v>
          </cell>
          <cell r="N40" t="str">
            <v>SI</v>
          </cell>
          <cell r="P40" t="str">
            <v>SI</v>
          </cell>
          <cell r="V40" t="str">
            <v>si</v>
          </cell>
          <cell r="AC40" t="str">
            <v>si</v>
          </cell>
        </row>
        <row r="41">
          <cell r="A41">
            <v>39</v>
          </cell>
          <cell r="B41" t="str">
            <v>Deterioro de la imagen por reclamaciones debido al incumplimiento en la entrega de los bienes y servicios en los plazos pactados por procedimientos internos inadecuados</v>
          </cell>
          <cell r="C41" t="str">
            <v>Deterioro de la imagen de la entidad por reclamaciones de clientes y/o beneficiaros de proyectos debido al incumplimiento de FONADE en la entrega de los bienes y servicios en los plazos pactados por causa de procedimientos internos inadecuados y/o deficie</v>
          </cell>
          <cell r="D41" t="str">
            <v>Riesgo Operativo</v>
          </cell>
          <cell r="E41">
            <v>2</v>
          </cell>
          <cell r="F41" t="str">
            <v>si</v>
          </cell>
          <cell r="G41" t="str">
            <v>SI</v>
          </cell>
          <cell r="H41" t="str">
            <v>SI</v>
          </cell>
          <cell r="K41" t="str">
            <v>SI</v>
          </cell>
          <cell r="M41" t="str">
            <v>SI</v>
          </cell>
          <cell r="N41" t="str">
            <v>SI</v>
          </cell>
          <cell r="P41" t="str">
            <v>SI</v>
          </cell>
          <cell r="V41" t="str">
            <v>si</v>
          </cell>
          <cell r="AC41" t="str">
            <v>no incluir</v>
          </cell>
        </row>
        <row r="42">
          <cell r="A42">
            <v>40</v>
          </cell>
          <cell r="B42" t="str">
            <v>Deterioro de la imagen ante quejas y reclamos, debido al incumplimiento de las obligaciones establecidas en los convenios, por falta de equipo humano necesario para desarrollar las actividades</v>
          </cell>
          <cell r="C42" t="str">
            <v xml:space="preserve">Deterioro de la imagen de la Entidad ante quejas y reclamos de clientes, debido al incumplimiento de las obligaciones establecidas en los convenios, por causa de falta de equipo humano necesario para desarrollar las actividades inherentes del negocio por </v>
          </cell>
          <cell r="D42" t="str">
            <v>Riesgo Operativo</v>
          </cell>
          <cell r="E42">
            <v>2</v>
          </cell>
          <cell r="F42" t="str">
            <v>si</v>
          </cell>
          <cell r="G42" t="str">
            <v>SI</v>
          </cell>
          <cell r="H42" t="str">
            <v>SI</v>
          </cell>
          <cell r="K42" t="str">
            <v>SI</v>
          </cell>
          <cell r="M42" t="str">
            <v>unificar con el riesgo de falta del equipo humano</v>
          </cell>
          <cell r="N42" t="str">
            <v>unificar con el riesgo de falta del equipo humano</v>
          </cell>
          <cell r="P42" t="str">
            <v>SI</v>
          </cell>
          <cell r="V42" t="str">
            <v>si</v>
          </cell>
          <cell r="AC42" t="str">
            <v>no incluir</v>
          </cell>
        </row>
        <row r="43">
          <cell r="A43">
            <v>41</v>
          </cell>
          <cell r="B43" t="str">
            <v>Impacto Operacional por la interrupción ó el reprocesamiento de actividades, debido a las deficiencias en las funcionalidades de los sistemas y/o aplicativos, por  fallas en la integralidad de los mismos</v>
          </cell>
          <cell r="C43" t="str">
            <v>Impacto Operacional para la Entidad por la interrupción ó el reprocesamiento de actividades, debido a las deficiencias en las funcionalidades de los sistemas y/o aplicativos, por causa de fallas en la integralidad de los mismos</v>
          </cell>
          <cell r="D43" t="str">
            <v>Riesgo Operativo</v>
          </cell>
          <cell r="E43">
            <v>2</v>
          </cell>
          <cell r="F43" t="str">
            <v>si</v>
          </cell>
          <cell r="G43" t="str">
            <v>SI</v>
          </cell>
          <cell r="H43" t="str">
            <v>SI</v>
          </cell>
          <cell r="K43" t="str">
            <v>SI</v>
          </cell>
          <cell r="M43" t="str">
            <v>SI</v>
          </cell>
          <cell r="N43" t="str">
            <v>SI</v>
          </cell>
          <cell r="P43" t="str">
            <v>SI</v>
          </cell>
          <cell r="V43" t="str">
            <v>si</v>
          </cell>
          <cell r="AC43" t="str">
            <v>no incluir</v>
          </cell>
        </row>
        <row r="44">
          <cell r="A44" t="str">
            <v xml:space="preserve">42-RGPPE03 </v>
          </cell>
          <cell r="B44" t="str">
            <v xml:space="preserve">Sobrecostos  por servicios de revisión y ajuste de diseños, debido a la detección de inconsistencias o baja calidad en los mismos, por  deficiencias en su elaboración por parte del cliente. </v>
          </cell>
          <cell r="C44" t="str">
            <v xml:space="preserve">Sobrecostos para FONADE por servicios de revisión y ajuste de diseños, debido a la detección de inconsistencias o baja calidad en los mismos, por causa de deficiencias en su elaboración por parte del cliente. </v>
          </cell>
          <cell r="D44" t="str">
            <v>Estudios y/o Diseños</v>
          </cell>
          <cell r="E44">
            <v>1</v>
          </cell>
          <cell r="F44" t="str">
            <v>no</v>
          </cell>
          <cell r="G44" t="str">
            <v>NO</v>
          </cell>
          <cell r="H44" t="str">
            <v>NO</v>
          </cell>
          <cell r="K44" t="str">
            <v>SI</v>
          </cell>
          <cell r="M44" t="str">
            <v>SI</v>
          </cell>
          <cell r="N44" t="str">
            <v>SI</v>
          </cell>
          <cell r="P44" t="str">
            <v>NA</v>
          </cell>
          <cell r="V44" t="str">
            <v>no</v>
          </cell>
          <cell r="AC44" t="str">
            <v>si</v>
          </cell>
        </row>
        <row r="45">
          <cell r="A45">
            <v>42</v>
          </cell>
          <cell r="B45" t="str">
            <v>Sobrecostos por servicios de revisión y ajuste de diseños, debido a la detección de inconsistencias o baja calidad en los mismos, por deficiencias en su elaboración por parte del contratista de FONADE</v>
          </cell>
          <cell r="C45" t="str">
            <v>Sobrecostos para FONADE por servicios de revisión y ajuste de diseños, debido a la detección de inconsistencias o baja calidad en los mismos, por causa de deficiencias en su elaboración por parte del contratista de FONADE</v>
          </cell>
          <cell r="D45" t="str">
            <v>Estudios y/o Diseños</v>
          </cell>
          <cell r="E45">
            <v>1</v>
          </cell>
          <cell r="F45" t="str">
            <v>si</v>
          </cell>
          <cell r="G45" t="str">
            <v>SI</v>
          </cell>
          <cell r="H45" t="str">
            <v>SI</v>
          </cell>
          <cell r="K45" t="str">
            <v>SI</v>
          </cell>
          <cell r="M45" t="str">
            <v>SI</v>
          </cell>
          <cell r="N45" t="str">
            <v>SI</v>
          </cell>
          <cell r="P45" t="str">
            <v>SI</v>
          </cell>
          <cell r="V45" t="str">
            <v>no</v>
          </cell>
          <cell r="AC45" t="str">
            <v>si</v>
          </cell>
        </row>
        <row r="46">
          <cell r="A46">
            <v>45</v>
          </cell>
          <cell r="B46" t="str">
            <v>Sobrecostos por mayor dedicación de las áreas de apoyo debido al incumplimiento en la entrega de los bienes y servicios en los plazos pactados por la inadecuada planeación de recursos</v>
          </cell>
          <cell r="C46" t="str">
            <v>Sobrecostos para la entidad por mayor dedicación de las áreas de apoyo debido al incumplimiento de FONADE en la entrega de los bienes y servicios en los plazos pactados por causa de la inadecuada planeación de recursos por parte de FONADE</v>
          </cell>
          <cell r="D46" t="str">
            <v>Planeación y/o Formulación</v>
          </cell>
          <cell r="E46">
            <v>2</v>
          </cell>
          <cell r="F46" t="str">
            <v>no</v>
          </cell>
          <cell r="G46" t="str">
            <v>NO</v>
          </cell>
          <cell r="H46" t="str">
            <v>NO</v>
          </cell>
          <cell r="K46" t="str">
            <v>SI</v>
          </cell>
          <cell r="L46" t="str">
            <v>revisar redacción del riesgo</v>
          </cell>
          <cell r="M46" t="str">
            <v>SI</v>
          </cell>
          <cell r="N46" t="str">
            <v>SI</v>
          </cell>
          <cell r="P46" t="str">
            <v>NA</v>
          </cell>
          <cell r="V46" t="str">
            <v>no</v>
          </cell>
          <cell r="AC46" t="str">
            <v>si</v>
          </cell>
        </row>
        <row r="47">
          <cell r="A47">
            <v>46</v>
          </cell>
          <cell r="B47" t="str">
            <v>Sobrecostos por el cubrimiento de actividades no previstas en el alcance del contrato debido a entrega inoportuna de los bienes o servicios por la negativa del cliente a recibir los mismos</v>
          </cell>
          <cell r="C47" t="str">
            <v>Sobrecostos para la entidad por el cubrimiento de actividades no previstas en el alcance del contrato debido reparaciones y/o ajustes en el proyecto a  causa de deficiencias en el mantenimiento de la obra por parte del cliente y/o entidad territorial</v>
          </cell>
          <cell r="D47" t="str">
            <v>mantenimiento</v>
          </cell>
          <cell r="E47">
            <v>3</v>
          </cell>
          <cell r="F47" t="str">
            <v>no</v>
          </cell>
          <cell r="G47" t="str">
            <v>NO</v>
          </cell>
          <cell r="H47" t="str">
            <v>NO</v>
          </cell>
          <cell r="K47" t="str">
            <v>SI</v>
          </cell>
          <cell r="L47" t="str">
            <v xml:space="preserve">el beneficiario no quiere recibir porque el </v>
          </cell>
          <cell r="M47" t="str">
            <v>NO</v>
          </cell>
          <cell r="N47" t="str">
            <v>NO</v>
          </cell>
          <cell r="P47" t="str">
            <v>NA</v>
          </cell>
          <cell r="V47" t="str">
            <v>no</v>
          </cell>
          <cell r="AC47" t="str">
            <v>si</v>
          </cell>
        </row>
        <row r="48">
          <cell r="A48">
            <v>47</v>
          </cell>
          <cell r="B48" t="str">
            <v>Sobrecostos por el  cubrimiento de actividades adicionales al contrato debido a la inoportunidad y/o faltas de calidad de la entrega de obras, por causa del incumplimiento de clientes o entes territoriales</v>
          </cell>
          <cell r="C48" t="str">
            <v>Sobrecostos para la entidad por el  cubrimiento de actividades adicionales  y/o previas a la ejecución del contrato debido a la inoportunidad y/o faltas de calidad de la entrega de obras requeridas para la ejecución del proyecto, por causa del incumplimie</v>
          </cell>
          <cell r="D48" t="str">
            <v>Construcción</v>
          </cell>
          <cell r="E48">
            <v>1</v>
          </cell>
          <cell r="F48" t="str">
            <v>si</v>
          </cell>
          <cell r="G48" t="str">
            <v>SI</v>
          </cell>
          <cell r="H48" t="str">
            <v>SI</v>
          </cell>
          <cell r="K48" t="str">
            <v>SI</v>
          </cell>
          <cell r="M48" t="str">
            <v>NO</v>
          </cell>
          <cell r="N48" t="str">
            <v>NO</v>
          </cell>
          <cell r="P48" t="str">
            <v>NA</v>
          </cell>
          <cell r="V48" t="str">
            <v>no</v>
          </cell>
          <cell r="AC48" t="str">
            <v>si</v>
          </cell>
        </row>
        <row r="49">
          <cell r="A49">
            <v>48</v>
          </cell>
          <cell r="B49" t="str">
            <v>Deterioro de la imagen por reclamaciones debido a la ocurrencia de incidentes que ponen en peligro la vida de contratistas por  deficiencias en el manejo de seguridad industrial</v>
          </cell>
          <cell r="C49" t="str">
            <v>Deterioro de la imagen de la entidad por reclamaciones del cliente y/o beneficiarios debido a la ocurrencia de incidentes que ponen en peligro la vida de contratistas y de su equipo de trabajo por  causa de deficiencias en el manejo de seguridad industria</v>
          </cell>
          <cell r="D49" t="str">
            <v>Construcción</v>
          </cell>
          <cell r="E49">
            <v>2</v>
          </cell>
          <cell r="F49" t="str">
            <v>si</v>
          </cell>
          <cell r="G49" t="str">
            <v>SI</v>
          </cell>
          <cell r="H49" t="str">
            <v>SI</v>
          </cell>
          <cell r="K49" t="str">
            <v>SI</v>
          </cell>
          <cell r="M49" t="str">
            <v>SI</v>
          </cell>
          <cell r="N49" t="str">
            <v>SI</v>
          </cell>
          <cell r="P49" t="str">
            <v>SI</v>
          </cell>
          <cell r="V49" t="str">
            <v>no</v>
          </cell>
          <cell r="AC49" t="str">
            <v>si</v>
          </cell>
        </row>
        <row r="50">
          <cell r="A50">
            <v>68</v>
          </cell>
          <cell r="B50">
            <v>0</v>
          </cell>
          <cell r="C50" t="str">
            <v>Multas y sanciones  para la  Entidad por parte de entidades de supervisión y control debido a la ocurrencia de incidentes que ponen en peligro la vida de contratistas y de su equipo de trabajo por  causa de deficiencias en el manejo de seguridad industria</v>
          </cell>
          <cell r="D50" t="str">
            <v>Construcción</v>
          </cell>
          <cell r="E50">
            <v>0</v>
          </cell>
          <cell r="F50">
            <v>0</v>
          </cell>
          <cell r="G50">
            <v>0</v>
          </cell>
          <cell r="H50">
            <v>0</v>
          </cell>
          <cell r="M50">
            <v>0</v>
          </cell>
          <cell r="N50">
            <v>0</v>
          </cell>
          <cell r="AC50" t="str">
            <v>si</v>
          </cell>
        </row>
        <row r="51">
          <cell r="A51" t="str">
            <v xml:space="preserve">RGINF10 </v>
          </cell>
          <cell r="B51" t="str">
            <v>Impacto operacional por la imposibilidad de realizar las actividades institucionales, debido a la falta o demora en el suministro de elementos de oficina y/o puestos de trabajo, por  la no disponibilidad o no asignación de los mismos}</v>
          </cell>
          <cell r="C51" t="str">
            <v>Impacto operacional en los procesos de la Entidad por la imposibilidad de realizar las actividades institucionales, debido a la falta o demora en el suministro de elementos de oficina y/o puestos de trabajo, por causa de la no disponibilidad o no asignaci</v>
          </cell>
          <cell r="D51" t="str">
            <v>Riesgo Operativo</v>
          </cell>
          <cell r="E51">
            <v>2</v>
          </cell>
          <cell r="F51" t="str">
            <v>no</v>
          </cell>
          <cell r="G51" t="str">
            <v>NO</v>
          </cell>
          <cell r="H51" t="str">
            <v>NO</v>
          </cell>
          <cell r="K51" t="str">
            <v>SI</v>
          </cell>
          <cell r="M51" t="str">
            <v>SI</v>
          </cell>
          <cell r="N51" t="str">
            <v>SI</v>
          </cell>
          <cell r="P51" t="str">
            <v>SI</v>
          </cell>
          <cell r="V51" t="str">
            <v>si</v>
          </cell>
          <cell r="AC51" t="str">
            <v>no incluir</v>
          </cell>
        </row>
        <row r="52">
          <cell r="A52" t="str">
            <v xml:space="preserve">RGCONT18 </v>
          </cell>
          <cell r="B52" t="str">
            <v xml:space="preserve">Deterioro de la imagen por requerimientos de los entes de vigilancia, debido al incumplimiento de los términos para la liquidación de contratos y convenios, por falencias en el proceso de cierre de la ejecución de los convenios y contratos </v>
          </cell>
          <cell r="C52" t="str">
            <v>Deterioro de la imagen de la Entidad por requerimientos de los entes de vigilancia y control, debido al incumplimiento de los términos para la liquidación de contratos y convenios, por causa de falencias en el proceso de cierre de la ejecución de los conv</v>
          </cell>
          <cell r="D52" t="str">
            <v>Riesgo Operativo</v>
          </cell>
          <cell r="E52">
            <v>3</v>
          </cell>
          <cell r="F52" t="str">
            <v>no</v>
          </cell>
          <cell r="G52" t="str">
            <v>NO</v>
          </cell>
          <cell r="H52" t="str">
            <v>NO</v>
          </cell>
          <cell r="K52" t="str">
            <v>SI</v>
          </cell>
          <cell r="M52" t="str">
            <v>SI</v>
          </cell>
          <cell r="N52" t="str">
            <v>SI</v>
          </cell>
          <cell r="P52" t="str">
            <v>SI</v>
          </cell>
          <cell r="V52" t="str">
            <v>si</v>
          </cell>
          <cell r="AC52" t="str">
            <v>no incluir</v>
          </cell>
        </row>
        <row r="53">
          <cell r="A53">
            <v>50</v>
          </cell>
          <cell r="B53" t="str">
            <v>Impacto Operacional por el reprocesamiento de actividades debido a fallas en la realización de las obras a causa de la falta de experiencia  en la ejecución de las mismas, por parte del Ejército</v>
          </cell>
          <cell r="C53" t="str">
            <v>Impacto Operacional por el reprocesamiento de actividades debido a fallas en la realización de las obras a causa de la falta de experiencia  en la ejecución de las mismas, por parte del Ejército</v>
          </cell>
          <cell r="D53" t="str">
            <v>Construcción</v>
          </cell>
          <cell r="E53">
            <v>2</v>
          </cell>
          <cell r="F53" t="str">
            <v>no</v>
          </cell>
          <cell r="G53" t="str">
            <v>NO</v>
          </cell>
          <cell r="H53" t="str">
            <v>NO</v>
          </cell>
          <cell r="K53" t="str">
            <v>si</v>
          </cell>
          <cell r="M53" t="str">
            <v>SI</v>
          </cell>
          <cell r="N53" t="str">
            <v>SI</v>
          </cell>
          <cell r="P53" t="str">
            <v>NA</v>
          </cell>
          <cell r="V53" t="str">
            <v>no</v>
          </cell>
          <cell r="AC53" t="str">
            <v>si</v>
          </cell>
        </row>
        <row r="54">
          <cell r="A54">
            <v>51</v>
          </cell>
          <cell r="B54" t="str">
            <v>Deterioro de la imagen por reclamaciones debido al incumplimiento  en la entrega de los bienes y servicios por  falta de profesionales del equipo de interventoríapor cumplimiento de la exigencia del decreto 2955 de 2011 del Ministerio del interior</v>
          </cell>
          <cell r="C54" t="str">
            <v>Deterioro de la imagen de la entidad por reclamaciones del cliente y/o beneficiarios debido al incumplimiento de FONADE en la entrega de los bienes y servicios en los plazos pactados por causa de falta de profesionales del equipo de interventoría por cump</v>
          </cell>
          <cell r="D54" t="str">
            <v>Interventoría</v>
          </cell>
          <cell r="E54">
            <v>2</v>
          </cell>
          <cell r="F54" t="str">
            <v>no</v>
          </cell>
          <cell r="G54" t="str">
            <v>NO</v>
          </cell>
          <cell r="H54" t="str">
            <v>NO</v>
          </cell>
          <cell r="K54" t="str">
            <v>si</v>
          </cell>
          <cell r="M54" t="str">
            <v>SI</v>
          </cell>
          <cell r="N54" t="str">
            <v>SI</v>
          </cell>
          <cell r="P54" t="str">
            <v>SI</v>
          </cell>
          <cell r="V54" t="str">
            <v>no</v>
          </cell>
          <cell r="Y54" t="str">
            <v>revisar componente</v>
          </cell>
          <cell r="AC54" t="str">
            <v>si</v>
          </cell>
        </row>
        <row r="55">
          <cell r="A55" t="str">
            <v xml:space="preserve">RGPPE14 </v>
          </cell>
          <cell r="B55" t="str">
            <v>Deterioro de la imagen ante las quejas y reclamos, debido a la inoportunidad y/o inconsistencias de los informes de gestión, por  omisión, inoportunidad o errores en la elaboración</v>
          </cell>
          <cell r="C55" t="str">
            <v>Deterioro de la imagen de la Entidad ante las quejas y reclamos de clientes, debido a la inoportunidad y/o inconsistencias de los informes de gestión a clientes, por causa de la omisión, inoportunidad o errores en la elaboración del mismo por parte del Ge</v>
          </cell>
          <cell r="D55" t="str">
            <v>Riesgo Operativo</v>
          </cell>
          <cell r="E55">
            <v>2</v>
          </cell>
          <cell r="F55" t="str">
            <v>no</v>
          </cell>
          <cell r="G55" t="str">
            <v>NO</v>
          </cell>
          <cell r="H55" t="str">
            <v>NO</v>
          </cell>
          <cell r="K55" t="str">
            <v>si</v>
          </cell>
          <cell r="M55" t="str">
            <v>SI</v>
          </cell>
          <cell r="N55" t="str">
            <v>SI</v>
          </cell>
          <cell r="P55" t="str">
            <v>SI</v>
          </cell>
          <cell r="Q55" t="str">
            <v>revisar redacción</v>
          </cell>
          <cell r="V55" t="str">
            <v>si</v>
          </cell>
          <cell r="AC55" t="str">
            <v>no incluir</v>
          </cell>
        </row>
        <row r="56">
          <cell r="A56">
            <v>52</v>
          </cell>
          <cell r="B56" t="str">
            <v>Deterioro de la imagen por quejas y reclamos debido a la inadecuada interpretación de la información publicada en medios  por el desconocimiento del alcance y condiciones del proyecto</v>
          </cell>
          <cell r="C56" t="str">
            <v>Deterioro de la imagen de la entidad por quejas y reclamos de la comunidad debido a inadecuada interpretación de la información publicada en medios  de comunicación por causa del desconocimiento del alcance y condiciones del proyecto por parte de la comun</v>
          </cell>
          <cell r="D56" t="str">
            <v>Gestión social</v>
          </cell>
          <cell r="E56">
            <v>2</v>
          </cell>
          <cell r="F56" t="str">
            <v>no</v>
          </cell>
          <cell r="G56" t="str">
            <v>NO</v>
          </cell>
          <cell r="H56" t="str">
            <v>NO</v>
          </cell>
          <cell r="K56" t="str">
            <v>si</v>
          </cell>
          <cell r="M56" t="str">
            <v>SI</v>
          </cell>
          <cell r="N56" t="str">
            <v>SI</v>
          </cell>
          <cell r="P56" t="str">
            <v>INFRAES. OLA INVERNAL</v>
          </cell>
          <cell r="Q56" t="str">
            <v xml:space="preserve">Es un proyecto de Gestión: </v>
          </cell>
          <cell r="V56" t="str">
            <v>no</v>
          </cell>
          <cell r="Y56" t="str">
            <v>yazmin dice que la causa es la inadeacuda gestión social, yo creo que  asi redactado estaria bie</v>
          </cell>
          <cell r="AC56" t="str">
            <v>si</v>
          </cell>
        </row>
        <row r="57">
          <cell r="A57">
            <v>53</v>
          </cell>
          <cell r="B57" t="str">
            <v>Deterioro de la imagen debido el deterioro de las obras por falta de mantenimiento por parte del cliente y/o entes territoriales por  incumplimiento de las obligaciones poscontractuales por parte de estos</v>
          </cell>
          <cell r="C57" t="str">
            <v>Deterioro de la imagen de la Entidad debido el deterioro de las obras por falta de mantenimiento por parte del cliente y/o entes territoriales a causa del incumplimiento de las obligaciones poscontractuales por parte de estos</v>
          </cell>
          <cell r="D57" t="str">
            <v>mantenimiento</v>
          </cell>
          <cell r="E57">
            <v>3</v>
          </cell>
          <cell r="F57" t="str">
            <v>si</v>
          </cell>
          <cell r="G57" t="str">
            <v>SI</v>
          </cell>
          <cell r="H57" t="str">
            <v>SI</v>
          </cell>
          <cell r="K57" t="str">
            <v>si</v>
          </cell>
          <cell r="M57" t="str">
            <v>NO</v>
          </cell>
          <cell r="N57" t="str">
            <v>NO</v>
          </cell>
          <cell r="P57" t="str">
            <v>SI</v>
          </cell>
          <cell r="V57" t="str">
            <v>si</v>
          </cell>
          <cell r="AC57" t="str">
            <v>si</v>
          </cell>
        </row>
        <row r="58">
          <cell r="A58">
            <v>54</v>
          </cell>
          <cell r="B58" t="str">
            <v>Sanciones por parte de entidades ambientales debido al incumplimiento de la normatividad vigentes del medio ambiente por desconocimiento y/o omisión de la misma</v>
          </cell>
          <cell r="C58" t="str">
            <v>Sanciones para la entidad por parte de entidades ambientales debido al incumplimiento de la normatividad vigente y términos relacionados con el medio ambiente a causa de desconocimiento y/o omisión de la misma por parte de contratista y/o  interventoría.</v>
          </cell>
          <cell r="D58" t="str">
            <v>Gestión ambiental</v>
          </cell>
          <cell r="E58">
            <v>2</v>
          </cell>
          <cell r="F58" t="str">
            <v>si</v>
          </cell>
          <cell r="G58" t="str">
            <v>SI</v>
          </cell>
          <cell r="H58" t="str">
            <v>SI</v>
          </cell>
          <cell r="K58" t="str">
            <v>si</v>
          </cell>
          <cell r="M58" t="str">
            <v>SI</v>
          </cell>
          <cell r="N58" t="str">
            <v>SI</v>
          </cell>
          <cell r="P58" t="str">
            <v>SI</v>
          </cell>
          <cell r="V58" t="str">
            <v>si</v>
          </cell>
          <cell r="AC58" t="str">
            <v>si</v>
          </cell>
        </row>
        <row r="59">
          <cell r="A59">
            <v>55</v>
          </cell>
          <cell r="B59" t="str">
            <v>Deterioro de la imagen  por quejas y reclamos debido  al incumplimiento de la normatividad vigente del medio ambiente por  desconocimiento y/o omisión de la misma por parte de contratista y/o  interventoría.</v>
          </cell>
          <cell r="C59" t="str">
            <v>Deterioro de la imagen de la entidad  por quejas y reclamos de la comunidad y/o autoridades ambientales debido  al incumplimiento de la normatividad vigente y términos relacionados con el medio ambiente a causa de desconocimiento y/o omisión de la misma p</v>
          </cell>
          <cell r="D59" t="str">
            <v>Gestión ambiental</v>
          </cell>
          <cell r="E59">
            <v>2</v>
          </cell>
          <cell r="F59" t="str">
            <v>SI</v>
          </cell>
          <cell r="G59" t="str">
            <v>SI</v>
          </cell>
          <cell r="H59" t="str">
            <v>SI</v>
          </cell>
          <cell r="K59" t="str">
            <v>si</v>
          </cell>
          <cell r="M59" t="str">
            <v>SI</v>
          </cell>
          <cell r="N59" t="str">
            <v>SI</v>
          </cell>
          <cell r="P59" t="str">
            <v>SI</v>
          </cell>
          <cell r="V59" t="str">
            <v>si</v>
          </cell>
          <cell r="AC59" t="str">
            <v>si</v>
          </cell>
        </row>
        <row r="60">
          <cell r="A60">
            <v>56</v>
          </cell>
          <cell r="B60" t="str">
            <v>Sobrecostos por la entrega inoportuna de bienes o servicios debido al incumplimiento del contratista por  falta de claridad en las condiciones de ejecución del proyecto y localización del mismo</v>
          </cell>
          <cell r="C60" t="str">
            <v>Sobrecostos para la entidad por la entrega inoportuna de bienes o servicios debido al incumplimiento del contratista del objeto contractual a causa de falta de claridad en las condiciones de ejecución del proyecto y localización del mismo</v>
          </cell>
          <cell r="D60" t="str">
            <v>Planeación y/o Formulación</v>
          </cell>
          <cell r="E60">
            <v>2</v>
          </cell>
          <cell r="F60" t="str">
            <v>si</v>
          </cell>
          <cell r="G60" t="str">
            <v>SI</v>
          </cell>
          <cell r="H60" t="str">
            <v>SI</v>
          </cell>
          <cell r="K60" t="str">
            <v>si</v>
          </cell>
          <cell r="M60" t="str">
            <v>SI</v>
          </cell>
          <cell r="N60" t="str">
            <v>SI</v>
          </cell>
          <cell r="P60" t="str">
            <v>NA</v>
          </cell>
          <cell r="V60" t="str">
            <v>si</v>
          </cell>
          <cell r="AC60" t="str">
            <v>si</v>
          </cell>
        </row>
        <row r="61">
          <cell r="A61">
            <v>57</v>
          </cell>
          <cell r="B61" t="str">
            <v xml:space="preserve">Deterioro de la imagen  debido a la pérdida de derechos ante la omisión en la adopción de acciones jurídicas oportunas, por causa de demoras en la entrega de soportes por parte de la interventoríay/o contratista </v>
          </cell>
          <cell r="C61" t="str">
            <v xml:space="preserve">Deterioro de la imagen de la entidad  debido a la pérdida de derechos ante la omisión en la adopción de acciones jurídicas oportunas, por causa de demoras en la entrega de soportes por parte de la interventoríay/o contratista </v>
          </cell>
          <cell r="D61" t="str">
            <v>Riesgo Operativo</v>
          </cell>
          <cell r="E61">
            <v>0</v>
          </cell>
          <cell r="F61" t="str">
            <v>no</v>
          </cell>
          <cell r="G61" t="str">
            <v>NO</v>
          </cell>
          <cell r="H61" t="str">
            <v>NO</v>
          </cell>
          <cell r="M61" t="str">
            <v>SI</v>
          </cell>
          <cell r="N61" t="str">
            <v>SI</v>
          </cell>
          <cell r="P61" t="str">
            <v>NO</v>
          </cell>
          <cell r="V61" t="str">
            <v>si</v>
          </cell>
          <cell r="AC61" t="str">
            <v>no incluir</v>
          </cell>
        </row>
        <row r="62">
          <cell r="A62">
            <v>58</v>
          </cell>
          <cell r="B62" t="str">
            <v>Deterioro de la imagen por quejas y reclamos del cliente y de legisladores debido a demoras en tramites administrativos por la centralización de decisiones por parte de la interventoría</v>
          </cell>
          <cell r="C62" t="str">
            <v>Deterioro de la imagen de la entidad por quejas y reclamos del cliente y de legisladores debido a demoras en tramites administrativos a causa de la centralización de decisiones por parte de la interventoría</v>
          </cell>
          <cell r="D62" t="str">
            <v>Riesgo estratégico convenios de interventoría</v>
          </cell>
          <cell r="E62">
            <v>0</v>
          </cell>
          <cell r="F62" t="str">
            <v>no</v>
          </cell>
          <cell r="G62" t="str">
            <v>NO</v>
          </cell>
          <cell r="H62" t="str">
            <v>NO</v>
          </cell>
          <cell r="M62" t="str">
            <v>NO</v>
          </cell>
          <cell r="N62" t="str">
            <v>NO</v>
          </cell>
          <cell r="P62" t="str">
            <v>NO</v>
          </cell>
          <cell r="V62" t="str">
            <v>si</v>
          </cell>
          <cell r="W62" t="str">
            <v>ojo cambiar palabra</v>
          </cell>
          <cell r="AC62" t="str">
            <v>no incluir</v>
          </cell>
        </row>
        <row r="63">
          <cell r="A63">
            <v>59</v>
          </cell>
          <cell r="B63" t="str">
            <v>Deterioro de la imagen por quejas y reclamos del cliente y de legisladores debido concentración de interventorías en la capital del país de proyectos a ejecutar en otras regiones por el cumplimiento de altos requisitos de calificación en los procesos de s</v>
          </cell>
          <cell r="C63" t="str">
            <v>Deterioro de la imagen de la entidad por quejas y reclamos del cliente y de legisladores debido concentración de interventorías en la capital del país de proyectos a ejecutar en otras regiones a causa del cumplimiento de altos requisitos de calificación e</v>
          </cell>
          <cell r="D63" t="str">
            <v>Riesgo estratégico convenios de interventoría</v>
          </cell>
          <cell r="E63" t="str">
            <v>1.Previas al inicio</v>
          </cell>
          <cell r="F63" t="str">
            <v>no</v>
          </cell>
          <cell r="G63" t="str">
            <v>NO</v>
          </cell>
          <cell r="H63" t="str">
            <v>NO</v>
          </cell>
          <cell r="M63" t="str">
            <v>NO</v>
          </cell>
          <cell r="N63" t="str">
            <v>NO</v>
          </cell>
          <cell r="P63" t="str">
            <v>NO</v>
          </cell>
          <cell r="V63" t="str">
            <v>si</v>
          </cell>
          <cell r="W63" t="str">
            <v>ojo cambiar palabra</v>
          </cell>
          <cell r="AC63" t="str">
            <v>no incluir</v>
          </cell>
        </row>
        <row r="64">
          <cell r="A64">
            <v>60</v>
          </cell>
          <cell r="B64" t="str">
            <v>Sobrecostos  por el cubrimiento de actividades no previstas en el alcance del contrato por dificultades con la compra  (importación) de materiales</v>
          </cell>
          <cell r="C64" t="str">
            <v>Sobrecostos para la entidad por el cubrimiento de actividades no previstas en el alcance del contrato debido a entrega inoportuna de los bienes o servicios a causa de dificultades con la compra  de materiales para la realización de la obra</v>
          </cell>
          <cell r="D64" t="str">
            <v>Construcción</v>
          </cell>
          <cell r="E64" t="str">
            <v>2. Ejecución</v>
          </cell>
          <cell r="F64" t="str">
            <v>no</v>
          </cell>
          <cell r="G64" t="str">
            <v>NO</v>
          </cell>
          <cell r="H64" t="str">
            <v>NO</v>
          </cell>
          <cell r="M64" t="str">
            <v>NO</v>
          </cell>
          <cell r="N64" t="str">
            <v>NO</v>
          </cell>
          <cell r="P64" t="str">
            <v>NO</v>
          </cell>
          <cell r="V64" t="str">
            <v>si</v>
          </cell>
          <cell r="W64" t="str">
            <v>ojo cambiar palabra</v>
          </cell>
          <cell r="AC64" t="str">
            <v>si</v>
          </cell>
        </row>
        <row r="65">
          <cell r="A65">
            <v>61</v>
          </cell>
          <cell r="B65" t="str">
            <v>Sobrecostos  por cubrimiento de actividades no previstas debido a demoras en el suministro repuestos y suministros de logistica para continuar con la ejecución del proyecto</v>
          </cell>
          <cell r="C65" t="str">
            <v>Sobrecostos para la entidad por cubrimiento de actividades no previstas debido a demoras en el suministro de los elementos (repuestos y suministros de logistica) necesarios para continuar con la ejecución del proyecto a causa de fallas y deficiencias en l</v>
          </cell>
          <cell r="D65" t="str">
            <v>Construcción</v>
          </cell>
          <cell r="E65" t="str">
            <v>3. poscontractuales</v>
          </cell>
          <cell r="AC65" t="str">
            <v>si</v>
          </cell>
        </row>
        <row r="66">
          <cell r="A66">
            <v>62</v>
          </cell>
          <cell r="B66" t="str">
            <v xml:space="preserve">Sobrecostos para la Entidad  por cubrimiento de actividades no previstas,  debido a la modificación y/o ajustes de las obras a causa de  la ocurrencia de desastres naturales </v>
          </cell>
          <cell r="C66" t="str">
            <v xml:space="preserve">Sobrecostos para la Entidad  por cubrimiento de actividades no previstas en el convenio, no reconocidas por el cliente debido a la modificación y/o ajustes de las obras a causa de  la ocurrencia de desastres naturales (sismos, derrumbes etc.) </v>
          </cell>
          <cell r="D66" t="str">
            <v>construcción</v>
          </cell>
          <cell r="AC66" t="str">
            <v>si</v>
          </cell>
        </row>
        <row r="67">
          <cell r="A67">
            <v>63</v>
          </cell>
          <cell r="B67" t="str">
            <v>Deterioro de la imagen  por la entrega inoportuna de bienes o servicios debido al incumplimiento del contratista del objeto contractual a causa de demoras en el pago a los trabajadores y proveedores</v>
          </cell>
          <cell r="C67" t="str">
            <v>Deterioro de la imagen de la entidad  por la entrega inoportuna de bienes o servicios debido al incumplimiento del contratista del objeto contractual a causa de demoras en el pago a los trabajadores y proveedores</v>
          </cell>
          <cell r="D67" t="str">
            <v>Construcción</v>
          </cell>
          <cell r="AC67" t="str">
            <v>si</v>
          </cell>
        </row>
        <row r="68">
          <cell r="A68">
            <v>64</v>
          </cell>
          <cell r="B68" t="str">
            <v>sobrecostos por demoras en la ejecución del proyecto debido a dificultades en el proceso de contratación a causa de falta de proponentes</v>
          </cell>
          <cell r="C68" t="str">
            <v>sobrecostos para la entidad por demoras en la ejecución del proyecto debido a dificultades en el proceso de contratación a causa de falta de proponentes que cumplan los requisitos requeridos</v>
          </cell>
          <cell r="D68" t="str">
            <v>Construcción</v>
          </cell>
          <cell r="AC68" t="str">
            <v>si</v>
          </cell>
        </row>
        <row r="69">
          <cell r="A69">
            <v>65</v>
          </cell>
          <cell r="B69" t="str">
            <v>Sobrecostos por la entrega inoportuna de bienes o servicios debido al incumplimiento del contratista por demoras y/o incumplimiento  en el pago de salarios y aportes de seguridad social</v>
          </cell>
          <cell r="C69" t="str">
            <v>Sobrecostos para la Entidad por la entrega inoportuna de bienes o servicios debido al incumplimiento del contratista del objeto contractual a causa de demoras y/o incumplimiento  en el pago de salarios y aportes de seguridad social</v>
          </cell>
          <cell r="D69" t="str">
            <v>Construcción</v>
          </cell>
          <cell r="AC69" t="str">
            <v>si</v>
          </cell>
        </row>
        <row r="70">
          <cell r="A70">
            <v>66</v>
          </cell>
          <cell r="B70" t="str">
            <v>Sobrecostos para la Entidad por la interrupción en la ejecución del proyecto debido a la intervención de entidades ambientales por causa  Incumplimiento en la generación y/o ejecución de planes de manejo ambiental</v>
          </cell>
          <cell r="C70" t="str">
            <v>Sobrecostos para la Entidad por la interrupción en la ejecución del proyecto debido a la intervención de entidades ambientales por causa  Incumplimiento en la generación y/o ejecución de planes de manejo ambiental</v>
          </cell>
          <cell r="D70" t="str">
            <v>Gestión ambiental</v>
          </cell>
          <cell r="AC70" t="str">
            <v>si</v>
          </cell>
        </row>
        <row r="71">
          <cell r="A71">
            <v>67</v>
          </cell>
          <cell r="B71" t="str">
            <v xml:space="preserve">Sobrecostos para la Entidad en la ejecución del proyecto  debido a la realización de actividades adicionalespor la deficiencia  de equipos y/o maquinaría </v>
          </cell>
          <cell r="C71" t="str">
            <v>Sobrecostos para la Entidad por dificultades  y/o demoras en la ejecución del proyecto   debido a la realización de actividades adicionales y/o no previstas en el proyecto a causa de la deficiencia  de equipos y/o maquinaría con los que se desarrolla el p</v>
          </cell>
          <cell r="D71" t="str">
            <v>Construcción</v>
          </cell>
          <cell r="AC71" t="str">
            <v>si</v>
          </cell>
        </row>
        <row r="75">
          <cell r="C75" t="str">
            <v xml:space="preserve">FYC política de favorecimiento por compra de materiales al contratista  x o </v>
          </cell>
        </row>
        <row r="80">
          <cell r="C80" t="str">
            <v>COMPONENTES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Formato Análisis y Valoración"/>
      <sheetName val="Calificación controles"/>
      <sheetName val="Formato Polìticas y Planes"/>
      <sheetName val="Costeo de acciones de control"/>
      <sheetName val="C. Guía Análisis y Valoración "/>
      <sheetName val="Mapa de riesgos"/>
      <sheetName val="D. Guía Políticas y planes"/>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sheetData sheetId="9"/>
      <sheetData sheetId="10"/>
      <sheetData sheetId="11">
        <row r="158">
          <cell r="A158" t="str">
            <v>Dir. Abastecimiento</v>
          </cell>
        </row>
        <row r="159">
          <cell r="A159" t="str">
            <v>Dir. Activos Fijos</v>
          </cell>
        </row>
        <row r="160">
          <cell r="A160" t="str">
            <v>Dir. Asesoría Legal</v>
          </cell>
        </row>
        <row r="161">
          <cell r="A161" t="str">
            <v>Dir. Bienes Raíces</v>
          </cell>
        </row>
        <row r="162">
          <cell r="A162" t="str">
            <v>Dir. Cobro Coactivo</v>
          </cell>
        </row>
        <row r="163">
          <cell r="A163" t="str">
            <v>Dir. Compras y Contratación</v>
          </cell>
        </row>
        <row r="164">
          <cell r="A164" t="str">
            <v>Dir. Contabilidad</v>
          </cell>
        </row>
        <row r="165">
          <cell r="A165" t="str">
            <v>Dir. de Planeación y Control de Resultados Corporativos</v>
          </cell>
        </row>
        <row r="166">
          <cell r="A166" t="str">
            <v>Dir. de Planeamiento y Control de Inversiones</v>
          </cell>
        </row>
        <row r="167">
          <cell r="A167" t="str">
            <v xml:space="preserve">Dir. de Planeamiento y Control de Rentabilidad, Gastos y Costos </v>
          </cell>
        </row>
        <row r="168">
          <cell r="A168" t="str">
            <v>Dir. Estudios y Análisis de Riesgos Financieros</v>
          </cell>
        </row>
        <row r="169">
          <cell r="A169" t="str">
            <v>Dir. Gestión Comunitaria</v>
          </cell>
        </row>
        <row r="170">
          <cell r="A170" t="str">
            <v>Dir. Gestion de Calidad y Procesos</v>
          </cell>
        </row>
        <row r="171">
          <cell r="A171" t="str">
            <v>Dir. Gestión de Compensaciones</v>
          </cell>
        </row>
        <row r="172">
          <cell r="A172" t="str">
            <v>Dir. Imagen Corporativa</v>
          </cell>
        </row>
        <row r="173">
          <cell r="A173" t="str">
            <v>Dir. Información Técnica y Geográfica</v>
          </cell>
        </row>
        <row r="174">
          <cell r="A174" t="str">
            <v>Dir. Informatica</v>
          </cell>
        </row>
        <row r="175">
          <cell r="A175" t="str">
            <v>Dir. Ingenieria Especializada</v>
          </cell>
        </row>
        <row r="176">
          <cell r="A176" t="str">
            <v>Dir. Investigaciones Disciplinarias</v>
          </cell>
        </row>
        <row r="177">
          <cell r="A177" t="str">
            <v>Dir. Mejoramiento de la Calidad de Vida</v>
          </cell>
        </row>
        <row r="178">
          <cell r="A178" t="str">
            <v>Dir. Operación Economica</v>
          </cell>
        </row>
        <row r="179">
          <cell r="A179" t="str">
            <v>Dir. Red Matriz Acueducto</v>
          </cell>
        </row>
        <row r="180">
          <cell r="A180" t="str">
            <v>Dir. Red Troncal Alcantarillado</v>
          </cell>
        </row>
        <row r="181">
          <cell r="A181" t="str">
            <v>Dir. Representación Judicial y Actuación Administrativa</v>
          </cell>
        </row>
        <row r="182">
          <cell r="A182" t="str">
            <v>Dir. Salud</v>
          </cell>
        </row>
        <row r="183">
          <cell r="A183" t="str">
            <v>Dir. Seguridad</v>
          </cell>
        </row>
        <row r="184">
          <cell r="A184" t="str">
            <v>Dir. Seguros</v>
          </cell>
        </row>
        <row r="185">
          <cell r="A185" t="str">
            <v>Dir. Servicios Administrativos</v>
          </cell>
        </row>
        <row r="186">
          <cell r="A186" t="str">
            <v>Dir. Servicios de Informatica</v>
          </cell>
        </row>
        <row r="187">
          <cell r="A187" t="str">
            <v>Dir. Servicios Electromecánicos</v>
          </cell>
        </row>
        <row r="188">
          <cell r="A188" t="str">
            <v>Dir. Servicios Técnicos</v>
          </cell>
        </row>
        <row r="189">
          <cell r="A189" t="str">
            <v>Dir. Servicios Técnicos</v>
          </cell>
        </row>
        <row r="190">
          <cell r="A190" t="str">
            <v>Dir. SIE</v>
          </cell>
        </row>
        <row r="191">
          <cell r="A191" t="str">
            <v>Dir. Tesoreria</v>
          </cell>
        </row>
        <row r="192">
          <cell r="A192" t="str">
            <v>Dir. Tributaria</v>
          </cell>
        </row>
        <row r="193">
          <cell r="A193" t="str">
            <v>Dir. Unidad de Apoyo comercial</v>
          </cell>
        </row>
        <row r="194">
          <cell r="A194" t="str">
            <v>Dir. Unidad de Apoyo Técnico</v>
          </cell>
        </row>
        <row r="195">
          <cell r="A195" t="str">
            <v>Dir. Unidad de Control Interno y de Gestión</v>
          </cell>
        </row>
        <row r="196">
          <cell r="A196" t="str">
            <v>Dir. Unidad de Desarrollo Organizacional</v>
          </cell>
        </row>
        <row r="197">
          <cell r="A197" t="str">
            <v>Gerencia Corporativa de Gestión Humana</v>
          </cell>
        </row>
        <row r="198">
          <cell r="A198" t="str">
            <v>Gerencia de Tecnología</v>
          </cell>
        </row>
        <row r="199">
          <cell r="A199" t="str">
            <v>Gerencia Defensoria del Usuario</v>
          </cell>
        </row>
        <row r="200">
          <cell r="A200" t="str">
            <v>Gerencia Financiera</v>
          </cell>
        </row>
        <row r="201">
          <cell r="A201" t="str">
            <v>Gerencia Financiera / Gerencia Corporativa de Planeamiento y Control</v>
          </cell>
        </row>
        <row r="202">
          <cell r="A202" t="str">
            <v>Gerencia General</v>
          </cell>
        </row>
        <row r="203">
          <cell r="A203" t="str">
            <v>Secretaria General</v>
          </cell>
        </row>
        <row r="204">
          <cell r="A204" t="str">
            <v>Di. Ambiental</v>
          </cell>
        </row>
        <row r="205">
          <cell r="A205" t="str">
            <v>Dir. Op. Com. Zona 1</v>
          </cell>
        </row>
        <row r="206">
          <cell r="A206" t="str">
            <v>Dir. Servicio Acueducto y Alcantarillado Zona 1</v>
          </cell>
        </row>
        <row r="207">
          <cell r="A207" t="str">
            <v>Dir. Op. Com. Zona 2</v>
          </cell>
        </row>
        <row r="208">
          <cell r="A208" t="str">
            <v>Dir. Servicio Acueducto y Alcantarillado Zona 2</v>
          </cell>
        </row>
        <row r="209">
          <cell r="A209" t="str">
            <v>Dir. Op. Com. Zona 3</v>
          </cell>
        </row>
        <row r="210">
          <cell r="A210" t="str">
            <v>Dir. Servicio Acueducto y Alcantarillado Zona 3</v>
          </cell>
        </row>
        <row r="211">
          <cell r="A211" t="str">
            <v>Dir. Op. Com. Zona 4</v>
          </cell>
        </row>
        <row r="212">
          <cell r="A212" t="str">
            <v>Dir. Servicio Acueducto y Alcantarillado Zona 4</v>
          </cell>
        </row>
        <row r="213">
          <cell r="A213" t="str">
            <v>Dir. Op. Com. Zona 5</v>
          </cell>
        </row>
        <row r="214">
          <cell r="A214" t="str">
            <v>Dir. Servicio Acueducto y Alcantarillado Zona 5</v>
          </cell>
        </row>
        <row r="215">
          <cell r="A215" t="str">
            <v>Servicios generales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sheetData sheetId="10"/>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ncy Rojas" refreshedDate="44194.733564699076" createdVersion="6" refreshedVersion="6" minRefreshableVersion="3" recordCount="144" xr:uid="{B9BD8F76-DD83-41F0-9274-A1E7A7C19080}">
  <cacheSource type="worksheet">
    <worksheetSource ref="A8:X152" sheet="Matriz Riesgos Corrupción_EAAB"/>
  </cacheSource>
  <cacheFields count="23">
    <cacheField name="Proceso" numFmtId="0">
      <sharedItems count="19">
        <s v="Direccionamiento Estratégico"/>
        <s v="Gestión del Talento Humano"/>
        <s v="Gestión de Comunicaciones"/>
        <s v="Evaluación Independiente"/>
        <s v="Investigaciones Disciplinarias"/>
        <s v="Gestión Documental"/>
        <s v="Gestión Financiera"/>
        <s v="Gestión Jurídica"/>
        <s v="Gestión Predial"/>
        <s v="Gestión de CHE"/>
        <s v="Gestión Contractual"/>
        <s v="Gestión de TIC"/>
        <s v="Gestión de Servicios Administrativos"/>
        <s v="Gestión de Mantenimiento"/>
        <s v="Gestión Comercial"/>
        <s v="Gestión Social"/>
        <s v="Gestión Ambiental"/>
        <s v="Servicio Acueducto"/>
        <s v="Servicio Alcantarillado sanitario y pluvial"/>
      </sharedItems>
    </cacheField>
    <cacheField name="Código del Riesgo" numFmtId="0">
      <sharedItems count="37">
        <s v="EERC01"/>
        <s v="EHRC01"/>
        <s v="EHRC02"/>
        <s v="EHRC03"/>
        <s v="ECRC01"/>
        <s v="CIRC01"/>
        <s v="CIRC02"/>
        <s v="CDRC01"/>
        <s v="FDRC01"/>
        <s v="FFRC03"/>
        <s v="FFRC01"/>
        <s v="FFRC02"/>
        <s v="FFRC05"/>
        <s v="FFRC06"/>
        <s v="FFRC04"/>
        <s v="FJRC01"/>
        <s v="FJRC02"/>
        <s v="FPRC01"/>
        <s v="FPRC02"/>
        <s v="FCRC1"/>
        <s v="FBRC01"/>
        <s v="FBRC02"/>
        <s v="FBRC03"/>
        <s v="FBRC04"/>
        <s v="FTRC01"/>
        <s v="FTRC02"/>
        <s v="FARC01"/>
        <s v="FARC02"/>
        <s v="FARC03"/>
        <s v="FARC04"/>
        <s v="FMRC01"/>
        <s v="MURC01"/>
        <s v="MSRC01"/>
        <s v="MIRC01"/>
        <s v="MIRC02"/>
        <s v="MARC01"/>
        <s v="MLRC01"/>
      </sharedItems>
    </cacheField>
    <cacheField name="Descripción del Evento" numFmtId="0">
      <sharedItems containsBlank="1" longText="1"/>
    </cacheField>
    <cacheField name="Causas" numFmtId="0">
      <sharedItems containsBlank="1" longText="1"/>
    </cacheField>
    <cacheField name="Consecuencia" numFmtId="0">
      <sharedItems containsBlank="1" longText="1"/>
    </cacheField>
    <cacheField name="Probabilidad Causa" numFmtId="0">
      <sharedItems/>
    </cacheField>
    <cacheField name="Valor Probabi-lidad" numFmtId="0">
      <sharedItems containsSemiMixedTypes="0" containsString="0" containsNumber="1" containsInteger="1" minValue="1" maxValue="5"/>
    </cacheField>
    <cacheField name="# Prob.Máx" numFmtId="0">
      <sharedItems containsSemiMixedTypes="0" containsString="0" containsNumber="1" containsInteger="1" minValue="2" maxValue="5"/>
    </cacheField>
    <cacheField name="Probabilidad Inherente" numFmtId="0">
      <sharedItems/>
    </cacheField>
    <cacheField name="# Impacto Máx" numFmtId="0">
      <sharedItems containsSemiMixedTypes="0" containsString="0" containsNumber="1" containsInteger="1" minValue="12" maxValue="20"/>
    </cacheField>
    <cacheField name="Impacto Inherente" numFmtId="0">
      <sharedItems/>
    </cacheField>
    <cacheField name="Nivel Riesgo Inherente" numFmtId="0">
      <sharedItems/>
    </cacheField>
    <cacheField name="# Nivel Riesgo Inherente" numFmtId="0">
      <sharedItems containsSemiMixedTypes="0" containsString="0" containsNumber="1" containsInteger="1" minValue="24" maxValue="100"/>
    </cacheField>
    <cacheField name="Código del Control" numFmtId="0">
      <sharedItems/>
    </cacheField>
    <cacheField name="Nombre del Control" numFmtId="0">
      <sharedItems/>
    </cacheField>
    <cacheField name="# Causa que trata el Control" numFmtId="0">
      <sharedItems containsSemiMixedTypes="0" containsString="0" containsNumber="1" containsInteger="1" minValue="1" maxValue="5"/>
    </cacheField>
    <cacheField name="Probabilidad_x000a_Residual" numFmtId="0">
      <sharedItems/>
    </cacheField>
    <cacheField name="# Probabil. Residual" numFmtId="0">
      <sharedItems containsSemiMixedTypes="0" containsString="0" containsNumber="1" containsInteger="1" minValue="1" maxValue="3"/>
    </cacheField>
    <cacheField name="Impacto_x000a_Residual" numFmtId="0">
      <sharedItems/>
    </cacheField>
    <cacheField name="# Impacto Residual" numFmtId="0">
      <sharedItems containsSemiMixedTypes="0" containsString="0" containsNumber="1" containsInteger="1" minValue="12" maxValue="20"/>
    </cacheField>
    <cacheField name="Zona Nivel Riesgo Residual" numFmtId="0">
      <sharedItems/>
    </cacheField>
    <cacheField name="# Zona Riesgo Residual" numFmtId="0">
      <sharedItems containsSemiMixedTypes="0" containsString="0" containsNumber="1" containsInteger="1" minValue="12" maxValue="60"/>
    </cacheField>
    <cacheField name="Plan a implementar"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x v="0"/>
    <s v="Priorizar la asignación de recursos para proyectos o actividades dentro del Plan de Inversiones y la planificación de funcionamiento y operación, con el fin de favorecer u obtener beneficios particulares"/>
    <s v="1)Tráfico de influencias para obtener un beneficio con el propósito que se asignen recursos para la ejecución de actividades o proyectos (funcionarios o un tercero)"/>
    <s v="1) Impacto operativo generado por el aplazamiento en la ejecución de actividades o proyectos._x000a_2) Impacto en la imagen ante Entes de Control, la comunidad y otros grupos de interés._x000a_"/>
    <s v="Posible"/>
    <n v="3"/>
    <n v="3"/>
    <s v="Posible"/>
    <n v="16"/>
    <s v="Mayor"/>
    <s v="Importante"/>
    <n v="48"/>
    <s v="CTEE17"/>
    <s v="Comité de proyectos de inversión"/>
    <n v="1"/>
    <s v="Raro"/>
    <n v="1"/>
    <s v="Mayor"/>
    <n v="16"/>
    <s v="Bajo"/>
    <n v="16"/>
    <s v="Seguimiento a Controles"/>
  </r>
  <r>
    <x v="0"/>
    <x v="0"/>
    <m/>
    <s v="1)Tráfico de influencias para obtener un beneficio con el propósito que se asignen recursos para la ejecución de actividades o proyectos (funcionarios o un tercero)"/>
    <m/>
    <s v="Posible"/>
    <n v="3"/>
    <n v="3"/>
    <s v="Posible"/>
    <n v="16"/>
    <s v="Mayor"/>
    <s v="Importante"/>
    <n v="48"/>
    <s v="CTEE19"/>
    <s v="Aplicación de los lineamientos y políticas para la asignacion y priorizacion de recursos de inversión"/>
    <n v="1"/>
    <s v="Raro"/>
    <n v="1"/>
    <s v="Mayor"/>
    <n v="16"/>
    <s v="Bajo"/>
    <n v="16"/>
    <s v="Seguimiento a Controles"/>
  </r>
  <r>
    <x v="0"/>
    <x v="0"/>
    <m/>
    <s v="1)Tráfico de influencias para obtener un beneficio con el propósito que se asignen recursos para la ejecución de actividades o proyectos (funcionarios o un tercero)"/>
    <m/>
    <s v="Posible"/>
    <n v="3"/>
    <n v="3"/>
    <s v="Posible"/>
    <n v="16"/>
    <s v="Mayor"/>
    <s v="Importante"/>
    <n v="48"/>
    <s v="CTEE18"/>
    <s v="Aprobación de cambios en el Plan de  Inversiones financiado por parte de la Junta Directiva"/>
    <n v="1"/>
    <s v="Raro"/>
    <n v="1"/>
    <s v="Mayor"/>
    <n v="16"/>
    <s v="Bajo"/>
    <n v="16"/>
    <s v="Seguimiento a Controles"/>
  </r>
  <r>
    <x v="0"/>
    <x v="0"/>
    <m/>
    <s v="1)Tráfico de influencias para obtener un beneficio con el propósito que se asignen recursos para la ejecución de actividades o proyectos (funcionarios o un tercero)"/>
    <m/>
    <s v="Posible"/>
    <n v="3"/>
    <n v="3"/>
    <s v="Posible"/>
    <n v="16"/>
    <s v="Mayor"/>
    <s v="Importante"/>
    <n v="48"/>
    <s v="CTEE05"/>
    <s v="Aplicación de los lineamientos y políticas para la asignacion y priorizacion de recursos de funcionamiento y operación"/>
    <n v="1"/>
    <s v="Raro"/>
    <n v="1"/>
    <s v="Mayor"/>
    <n v="16"/>
    <s v="Bajo"/>
    <n v="16"/>
    <s v="Seguimiento a Controles"/>
  </r>
  <r>
    <x v="1"/>
    <x v="1"/>
    <s v="Manipulación de novedades de nómina en el sistema de información para generar pagos adicionales no justificados"/>
    <s v="1. Actuación indebida al registrar novedades inexistentes, para obtener un beneficio propio y/ o a un tercero, por parte de la Dirección de Compensaciones"/>
    <s v="1) Impacto operativo por reprocesos al generar nóminas de corrección_x000a_2) Impacto en la imagen al interior de la Empresa_x000a_3) Impacto legal por requerimiento de una Autoridad Administrativa o Judicial_x000a_4) Impacto económico por el pago de novedades"/>
    <s v="Improbable"/>
    <n v="2"/>
    <n v="2"/>
    <s v="Improbable"/>
    <n v="16"/>
    <s v="Mayor"/>
    <s v="Moderado"/>
    <n v="32"/>
    <s v="CTEH01"/>
    <s v="Verificación de registro de novedades"/>
    <n v="1"/>
    <s v="Raro"/>
    <n v="1"/>
    <s v="Mayor"/>
    <n v="16"/>
    <s v="Bajo"/>
    <n v="16"/>
    <s v="Seguimiento a Controles"/>
  </r>
  <r>
    <x v="1"/>
    <x v="1"/>
    <m/>
    <s v="1. Actuación indebida al registrar novedades inexistentes, para obtener un beneficio propio y/ o a un tercero, por parte de la Dirección de Compensaciones"/>
    <m/>
    <s v="Improbable"/>
    <n v="2"/>
    <n v="2"/>
    <s v="Improbable"/>
    <n v="16"/>
    <s v="Mayor"/>
    <s v="Moderado"/>
    <n v="32"/>
    <s v="CTEH02"/>
    <s v="Alertas del Sistema"/>
    <n v="1"/>
    <s v="Raro"/>
    <n v="1"/>
    <s v="Mayor"/>
    <n v="16"/>
    <s v="Bajo"/>
    <n v="16"/>
    <s v="Seguimiento a Controles"/>
  </r>
  <r>
    <x v="1"/>
    <x v="2"/>
    <s v="Alteración, modificación u omisión de información en el proceso de selección, promoción y vinculación con el fin de favorecer al candidato"/>
    <s v="1) Validar requisitos que no cumplen los criterios definidos en los perfiles aprobados por la Empresa."/>
    <s v="1) Impacto operativo por reprocesos en las actividades desarrolladas por personal que no cumple las competencias_x000a_2) Impacto legal por demandas instauradas por los participantes en los procesos_x000a_3) Impacto económico por demandas falladas en contra de la empresa_x000a_4) Impacto en el recurso humano por lesiones, incapacidades, enfermedades"/>
    <s v="Posible"/>
    <n v="3"/>
    <n v="3"/>
    <s v="Posible"/>
    <n v="16"/>
    <s v="Mayor"/>
    <s v="Importante"/>
    <n v="48"/>
    <s v="CTEH08"/>
    <s v="Verificación de Perfiles"/>
    <n v="1"/>
    <s v="Raro"/>
    <n v="1"/>
    <s v="Moderado"/>
    <n v="12"/>
    <s v="Bajo"/>
    <n v="12"/>
    <s v="Seguimiento a Controles"/>
  </r>
  <r>
    <x v="1"/>
    <x v="2"/>
    <m/>
    <s v="2) Definir parámetros de selección, ponderaciones o puntajes de calificación con el fin de favorecer a un candidato"/>
    <m/>
    <s v="Posible"/>
    <n v="3"/>
    <n v="3"/>
    <s v="Posible"/>
    <n v="16"/>
    <s v="Mayor"/>
    <s v="Importante"/>
    <n v="48"/>
    <s v="CTEH09"/>
    <s v="Elaboración, aplicación, calificación y custodia de las pruebas"/>
    <n v="2"/>
    <s v="Raro"/>
    <n v="1"/>
    <s v="Moderado"/>
    <n v="12"/>
    <s v="Bajo"/>
    <n v="12"/>
    <s v="Seguimiento a Controles"/>
  </r>
  <r>
    <x v="1"/>
    <x v="2"/>
    <m/>
    <s v="3) Presentación de documentos falsos por parte del candidato"/>
    <m/>
    <s v="Posible"/>
    <n v="3"/>
    <n v="3"/>
    <s v="Posible"/>
    <n v="16"/>
    <s v="Mayor"/>
    <s v="Importante"/>
    <n v="48"/>
    <s v="CTEH10"/>
    <s v="Validar documentos"/>
    <n v="3"/>
    <s v="Raro"/>
    <n v="1"/>
    <s v="Moderado"/>
    <n v="12"/>
    <s v="Bajo"/>
    <n v="12"/>
    <s v="Seguimiento a Controles"/>
  </r>
  <r>
    <x v="1"/>
    <x v="2"/>
    <m/>
    <s v="4) Incorrecta validación de recomendaciones médicas ocupacionales."/>
    <m/>
    <s v="Posible"/>
    <n v="3"/>
    <n v="3"/>
    <s v="Posible"/>
    <n v="16"/>
    <s v="Mayor"/>
    <s v="Importante"/>
    <n v="48"/>
    <s v="CTEH11"/>
    <s v="Revisión de Certificado médico ocupacional"/>
    <n v="4"/>
    <s v="Raro"/>
    <n v="1"/>
    <s v="Moderado"/>
    <n v="12"/>
    <s v="Bajo"/>
    <n v="12"/>
    <s v="Seguimiento a Controles"/>
  </r>
  <r>
    <x v="1"/>
    <x v="3"/>
    <s v="Otorgamiento de beneficios legales y convencionales sin el cumplimiento de requisitos, con el fin de favorecer intereses particulares"/>
    <s v="1) Aprobación de auxilios y becas educativas no procedentes."/>
    <s v="1) Impacto operativo por reprocesos generados en la revisión,  verificación y validación de datos, cargue y modificación de novedades de nómina._x000a_2) Impacto legal por demandas instauradas por servidores públicos._x000a_3) Impacto económico por el pago de beneficios no procedentes."/>
    <s v="Posible"/>
    <n v="3"/>
    <n v="3"/>
    <s v="Posible"/>
    <n v="16"/>
    <s v="Mayor"/>
    <s v="Importante"/>
    <n v="48"/>
    <s v="CTEH13"/>
    <s v="Reglamentación asignación de auxilios educativos y becas"/>
    <n v="1"/>
    <s v="Raro"/>
    <n v="1"/>
    <s v="Mayor"/>
    <n v="16"/>
    <s v="Bajo"/>
    <n v="16"/>
    <s v="Seguimiento a Controles"/>
  </r>
  <r>
    <x v="1"/>
    <x v="3"/>
    <m/>
    <s v="2) Afiliación al plan adicional de salud a beneficiarios que no cumplen con las condiciones establecidas para los diferentes regimenes convencionales."/>
    <m/>
    <s v="Posible"/>
    <n v="3"/>
    <n v="3"/>
    <s v="Posible"/>
    <n v="16"/>
    <s v="Mayor"/>
    <s v="Importante"/>
    <n v="48"/>
    <s v="CTEH12"/>
    <s v="Verificación de documentos para acceder al beneficio convencional"/>
    <n v="2"/>
    <s v="Raro"/>
    <n v="1"/>
    <s v="Mayor"/>
    <n v="16"/>
    <s v="Bajo"/>
    <n v="16"/>
    <s v="Seguimiento a Controles"/>
  </r>
  <r>
    <x v="1"/>
    <x v="3"/>
    <m/>
    <s v="3) Adjudicación de crédito de vivienda sin el cumplimiento de requisitos establecidos en el Reglamento de Vivienda. "/>
    <m/>
    <s v="Posible"/>
    <n v="3"/>
    <n v="3"/>
    <s v="Posible"/>
    <n v="16"/>
    <s v="Mayor"/>
    <s v="Importante"/>
    <n v="48"/>
    <s v="CTEH04"/>
    <s v="Reglamento del Fondo Especial de Vivienda"/>
    <n v="3"/>
    <s v="Raro"/>
    <n v="1"/>
    <s v="Mayor"/>
    <n v="16"/>
    <s v="Bajo"/>
    <n v="16"/>
    <s v="Seguimiento a Controles"/>
  </r>
  <r>
    <x v="2"/>
    <x v="4"/>
    <s v="Entregar información clasificada y/o no autorizada de la Empresa, a medios de comunicación masivos o a un tercero, a cambio de la aceptación de dádivas o el favorecimiento de un tercero."/>
    <s v="1. Conducta indebida por parte de los funcionarios"/>
    <s v="1. Deterioro de la imagen reputacional de la Empresa ante algunos grupos de interés"/>
    <s v="Posible"/>
    <n v="3"/>
    <n v="3"/>
    <s v="Posible"/>
    <n v="16"/>
    <s v="Mayor"/>
    <s v="Importante"/>
    <n v="48"/>
    <s v="CTEC11"/>
    <s v="Socialización del Código de Integridad a los colaboradores de OCIC"/>
    <n v="1"/>
    <s v="Raro"/>
    <n v="1"/>
    <s v="Mayor"/>
    <n v="16"/>
    <s v="Bajo"/>
    <n v="16"/>
    <s v="Seguimiento a Controles"/>
  </r>
  <r>
    <x v="2"/>
    <x v="4"/>
    <m/>
    <s v="1. Conducta indebida por parte de los funcionarios"/>
    <m/>
    <s v="Posible"/>
    <n v="3"/>
    <n v="3"/>
    <s v="Posible"/>
    <n v="16"/>
    <s v="Mayor"/>
    <s v="Importante"/>
    <n v="48"/>
    <s v="CTEC06"/>
    <s v="Visto bueno de la información  y piezas de comunicación"/>
    <n v="1"/>
    <s v="Raro"/>
    <n v="1"/>
    <s v="Mayor"/>
    <n v="16"/>
    <s v="Bajo"/>
    <n v="16"/>
    <s v="Seguimiento a Controles"/>
  </r>
  <r>
    <x v="3"/>
    <x v="5"/>
    <s v="Omisión en el ejercicio de  auditoria de evidencias y hechos relacionados con presuntas situaciones irregulares"/>
    <s v="1. Inobservancia del Estatuto de Auditoria, por parte del auditor"/>
    <s v="1) Deterioro de la imagen de la Empresa ante Entes de Control"/>
    <s v="Casi seguro"/>
    <n v="5"/>
    <n v="5"/>
    <s v="Casi seguro"/>
    <n v="16"/>
    <s v="Mayor"/>
    <s v="Inaceptable"/>
    <n v="80"/>
    <s v="CTCI01"/>
    <s v="Aplicación de Estatuto de Auditoria"/>
    <n v="1"/>
    <s v="Posible"/>
    <n v="3"/>
    <s v="Mayor"/>
    <n v="16"/>
    <s v="Importante"/>
    <n v="48"/>
    <s v="Plan de Tratamiento y Seguimiento a Controles"/>
  </r>
  <r>
    <x v="3"/>
    <x v="5"/>
    <m/>
    <s v="2.Conflicto de interés del auditor para realizar el ejercicio de auditoria."/>
    <m/>
    <s v="Casi seguro"/>
    <n v="5"/>
    <n v="5"/>
    <s v="Casi seguro"/>
    <n v="16"/>
    <s v="Mayor"/>
    <s v="Inaceptable"/>
    <n v="80"/>
    <s v="CTCI08"/>
    <s v="Verificar la sucripción de la Declaración de Independencia y Objetividad de Auditoría"/>
    <n v="2"/>
    <s v="Posible"/>
    <n v="3"/>
    <s v="Mayor"/>
    <n v="16"/>
    <s v="Importante"/>
    <n v="48"/>
    <s v="Plan de Tratamiento y Seguimiento a Controles"/>
  </r>
  <r>
    <x v="3"/>
    <x v="6"/>
    <s v="Omisión  del reporte a los Entes de Control de las presuntas situaciones irregulares identificadas en los Informes de Auditoria"/>
    <s v="1. Inobservancia del Estatuto de Auditoria, por parte de la Jefatura de la Oficina de Control Interno y Gestión OCIG"/>
    <m/>
    <s v="Posible"/>
    <n v="3"/>
    <n v="3"/>
    <s v="Posible"/>
    <n v="16"/>
    <s v="Mayor"/>
    <s v="Importante"/>
    <n v="48"/>
    <s v="CTCI01"/>
    <s v="Aplicación de Estatuto de Auditoria"/>
    <n v="1"/>
    <s v="Raro"/>
    <n v="1"/>
    <s v="Mayor"/>
    <n v="16"/>
    <s v="Bajo"/>
    <n v="16"/>
    <s v="Seguimiento a Controles"/>
  </r>
  <r>
    <x v="4"/>
    <x v="7"/>
    <s v="Realizar investigaciones disciplinarias omitiendo  la aplicación de principios constitucionales y legales del debido proceso que conlleve a decisiones arbitrarias que generen impunidad"/>
    <s v="1. El Profesional comisionado de la Oficina de Investigaciones Disciplinarias, no realice las actuaciones procesales oportunamente."/>
    <s v="1. Impacto en la imagen corporativa ante los Órganos de Control y la comunidad por impunidad en los procesos disciplinarios_x000a_2. Impacto legal por demandas en contra de la Empresa por el sancionado; o revocatoria por parte de Entes de Control._x000a_3. Impacto económico por fallos revocando decisión disciplinaria."/>
    <s v="Posible"/>
    <n v="3"/>
    <n v="3"/>
    <s v="Posible"/>
    <n v="16"/>
    <s v="Mayor"/>
    <s v="Importante"/>
    <n v="48"/>
    <s v="CTCD02"/>
    <s v="Chequeo de procesos (Barrido)"/>
    <n v="1"/>
    <s v="Raro"/>
    <n v="1"/>
    <s v="Moderado"/>
    <n v="12"/>
    <s v="Bajo"/>
    <n v="12"/>
    <s v="Seguimiento a Controles"/>
  </r>
  <r>
    <x v="4"/>
    <x v="7"/>
    <m/>
    <s v="1. El Profesional comisionado de la Oficina de Investigaciones Disciplinarias, no realice las actuaciones procesales oportunamente."/>
    <m/>
    <s v="Posible"/>
    <n v="3"/>
    <n v="3"/>
    <s v="Posible"/>
    <n v="16"/>
    <s v="Mayor"/>
    <s v="Importante"/>
    <n v="48"/>
    <s v="CTCD04"/>
    <s v="Seguimiento al Control de Términos (procesos)"/>
    <n v="1"/>
    <s v="Raro"/>
    <n v="1"/>
    <s v="Moderado"/>
    <n v="12"/>
    <s v="Bajo"/>
    <n v="12"/>
    <s v="Seguimiento a Controles"/>
  </r>
  <r>
    <x v="4"/>
    <x v="7"/>
    <m/>
    <s v="2. El Profesional comisionado de la Oficina de Investigaciones Disciplinarias, no recaude el material probatorio pertinente, conducente y útil para demostrar o no la responsabilidad disciplinaria que se investiga."/>
    <m/>
    <s v="Posible"/>
    <n v="3"/>
    <n v="3"/>
    <s v="Posible"/>
    <n v="16"/>
    <s v="Mayor"/>
    <s v="Importante"/>
    <n v="48"/>
    <s v="CTCD05"/>
    <s v="Revisión y aprobación por parte del Jefe de Oficina"/>
    <n v="2"/>
    <s v="Raro"/>
    <n v="1"/>
    <s v="Moderado"/>
    <n v="12"/>
    <s v="Bajo"/>
    <n v="12"/>
    <s v="Seguimiento a Controles"/>
  </r>
  <r>
    <x v="4"/>
    <x v="7"/>
    <m/>
    <s v="2. El Profesional comisionado de la Oficina de Investigaciones Disciplinarias, no recaude el material probatorio pertinente, conducente y útil para demostrar o no la responsabilidad disciplinaria que se investiga."/>
    <m/>
    <s v="Posible"/>
    <n v="3"/>
    <n v="3"/>
    <s v="Posible"/>
    <n v="16"/>
    <s v="Mayor"/>
    <s v="Importante"/>
    <n v="48"/>
    <s v="CTCD06"/>
    <s v="Revisión por la segunda instancia"/>
    <n v="2"/>
    <s v="Raro"/>
    <n v="1"/>
    <s v="Moderado"/>
    <n v="12"/>
    <s v="Bajo"/>
    <n v="12"/>
    <s v="Seguimiento a Controles"/>
  </r>
  <r>
    <x v="5"/>
    <x v="8"/>
    <s v="Alterar, eliminar, sustraer o entregar la información física dispuesta en los Archivos o Aplicativos (de Correspondencia, Mapa de Procesos y Archivo Electrónico) con el fin de obtener beneficios particulares"/>
    <s v="1.  Utilización indebida de  los privilegios y acceso a los aplicativos relacionados con la gestión documental por parte de los Administradores."/>
    <s v="1. Impacto operativo generado por reprocesos para la recuperación de la información_x000a_2. Deterioro de la imagen de la Empresa ante Entes de Control u otros grupos de interés_x000a_3. Requerimientos de tipo legal en contra de la empresa_x000a_4. Impacto económico derivado de la atención  de las acciones legales"/>
    <s v="Posible"/>
    <n v="3"/>
    <n v="4"/>
    <s v="Probable"/>
    <n v="16"/>
    <s v="Mayor"/>
    <s v="Importante"/>
    <n v="64"/>
    <s v="CTGD01"/>
    <s v="Definir Roles de acceso y privilegios de los usuarios"/>
    <n v="1"/>
    <s v="Improbable"/>
    <n v="2"/>
    <s v="Mayor"/>
    <n v="16"/>
    <s v="Moderado"/>
    <n v="32"/>
    <s v="Seguimiento a Controles"/>
  </r>
  <r>
    <x v="5"/>
    <x v="8"/>
    <m/>
    <s v="2. Manipulación de la información física por parte de colaboradores"/>
    <m/>
    <s v="Posible"/>
    <n v="3"/>
    <n v="4"/>
    <s v="Probable"/>
    <n v="16"/>
    <s v="Mayor"/>
    <s v="Importante"/>
    <n v="64"/>
    <s v="CTGD02"/>
    <s v="Distribución de comunicaciones oficiales"/>
    <n v="2"/>
    <s v="Improbable"/>
    <n v="2"/>
    <s v="Mayor"/>
    <n v="16"/>
    <s v="Moderado"/>
    <n v="32"/>
    <s v="Seguimiento a Controles"/>
  </r>
  <r>
    <x v="5"/>
    <x v="8"/>
    <m/>
    <s v="3. No reportar las novedades de personal a la Dirección  de informática para la actualización de los roles de acceso a los Aplicativos relacionados con la gestión documental"/>
    <m/>
    <s v="Probable"/>
    <n v="4"/>
    <n v="4"/>
    <s v="Probable"/>
    <n v="16"/>
    <s v="Mayor"/>
    <s v="Importante"/>
    <n v="64"/>
    <s v="CTGD01"/>
    <s v="Definir Roles de acceso y privilegios de los usuarios"/>
    <n v="3"/>
    <s v="Improbable"/>
    <n v="2"/>
    <s v="Mayor"/>
    <n v="16"/>
    <s v="Moderado"/>
    <n v="32"/>
    <s v="Seguimiento a Controles"/>
  </r>
  <r>
    <x v="6"/>
    <x v="9"/>
    <s v="Negociación del portafolio de inversiones favoreciendo intereses particulares o de terceros en la compra y/o venta de títulos valores o divisas."/>
    <s v="1.Manipulación de la información en la gestión del Portafolio de inversiones por parte de la Dirección de Tesorería."/>
    <s v="1. Impacto económico por menores rendimientos financieros para la Entidad y sanciones económicas por parte de Entes de Control_x000a_2. Impacto legal debido a requerimietnos de Entes de Control_x000a_3. Impacto reputacional por la pérdida de credibilidad en el mercado de valores"/>
    <s v="Posible"/>
    <n v="3"/>
    <n v="3"/>
    <s v="Posible"/>
    <n v="16"/>
    <s v="Mayor"/>
    <s v="Importante"/>
    <n v="48"/>
    <s v="CTFF07"/>
    <s v="Seguimiento a las órdenes de Tesorería"/>
    <n v="1"/>
    <s v="Posible"/>
    <n v="3"/>
    <s v="Moderado"/>
    <n v="12"/>
    <s v="Moderado"/>
    <n v="36"/>
    <s v="Seguimiento a Controles"/>
  </r>
  <r>
    <x v="6"/>
    <x v="9"/>
    <m/>
    <s v="2.Revelar información confidencial sobre expectativas u oportunidades de inversión tales como montos, plazos, fechas, por parte de funcionarios de Tesorería."/>
    <m/>
    <s v="Posible"/>
    <n v="3"/>
    <n v="3"/>
    <s v="Posible"/>
    <n v="16"/>
    <s v="Mayor"/>
    <s v="Importante"/>
    <n v="48"/>
    <s v="CTFF06"/>
    <s v="Grabación de llamadas de las negociaciones "/>
    <n v="2"/>
    <s v="Posible"/>
    <n v="3"/>
    <s v="Moderado"/>
    <n v="12"/>
    <s v="Moderado"/>
    <n v="36"/>
    <s v="Seguimiento a Controles"/>
  </r>
  <r>
    <x v="6"/>
    <x v="10"/>
    <s v="Obtener recursos de crédito para la Empresa para favorecer intereses particulares y a la entidad financiera_x000a_"/>
    <s v="1.Revelar información confidencial sobre las condiciones de negociación de créditos (tasa, plazo, garantías) por parte de funcionarios de la Gerencia Financiera._x000a_"/>
    <s v="1. Impacto reputacional para la Entidad ante Entes de Control, entidades financieras y calificadoras de riesgos_x000a_"/>
    <s v="Improbable"/>
    <n v="2"/>
    <n v="2"/>
    <s v="Improbable"/>
    <n v="12"/>
    <s v="Moderado"/>
    <s v="Bajo"/>
    <n v="24"/>
    <s v="CTFF01"/>
    <s v="Aplicación de mecanismos de subasta pública y aprobación Distrital."/>
    <n v="1"/>
    <s v="Raro"/>
    <n v="1"/>
    <s v="Moderado"/>
    <n v="12"/>
    <s v="Bajo"/>
    <n v="12"/>
    <s v="Seguimiento a Controles"/>
  </r>
  <r>
    <x v="6"/>
    <x v="11"/>
    <s v="Exclusión o manipulación de la información de las cuentas contrato omitiendo las acciones operativas de la gestión de cobro de la cartera misión con el fin de favorecer intereses particulares_x000a_"/>
    <s v="1. No reportar la información de las cuentas contrato para suspensión o corte del servicio de acueducto por parte del equipo de Cobro Prejurídico de la Dirección de Jurisdicción Coactiva"/>
    <s v="1. Menores ingresos percibidos por el cobro de reconexiones o la pérdida de solidaridad del predio con la obligación."/>
    <s v="Posible"/>
    <n v="3"/>
    <n v="3"/>
    <s v="Posible"/>
    <n v="12"/>
    <s v="Moderado"/>
    <s v="Moderado"/>
    <n v="36"/>
    <s v="CTFF12"/>
    <s v="Reporte y seguimiento a las órdenes de trabajo para suspensión o corte del servicio"/>
    <n v="1"/>
    <s v="Raro"/>
    <n v="1"/>
    <s v="Moderado"/>
    <n v="12"/>
    <s v="Bajo"/>
    <n v="12"/>
    <s v="Seguimiento a Controles"/>
  </r>
  <r>
    <x v="6"/>
    <x v="11"/>
    <m/>
    <s v="1. No reportar la información de las cuentas contrato para suspensión o corte del servicio de acueducto por parte del equipo de Cobro Prejurídico de la Dirección de Jurisdicción Coactiva"/>
    <m/>
    <s v="Posible"/>
    <n v="3"/>
    <n v="3"/>
    <s v="Posible"/>
    <n v="12"/>
    <s v="Moderado"/>
    <s v="Moderado"/>
    <n v="36"/>
    <s v="CTFF13"/>
    <s v="Generación de Avisos T7 por incumplimiento de acuerdos de pago"/>
    <n v="1"/>
    <s v="Raro"/>
    <n v="1"/>
    <s v="Moderado"/>
    <n v="12"/>
    <s v="Bajo"/>
    <n v="12"/>
    <s v="Seguimiento a Controles"/>
  </r>
  <r>
    <x v="6"/>
    <x v="12"/>
    <s v="Demora en el trámite de la sustanciación del proceso coactivo que favorezca la prescripción de las deudas a cambio de un beneficio propio o para el usuario."/>
    <s v="1. Repartir de manera tardía e intencionada los expedientes de cobro coactivo a los Abogados. "/>
    <s v="1. Pérdida parcial o total de los montos adeudados y correspondiente disminución de los ingresos._x000a_2. Deterioro de la imagen de la Empresa ante Entes de Control."/>
    <s v="Posible"/>
    <n v="3"/>
    <n v="4"/>
    <s v="Probable"/>
    <n v="12"/>
    <s v="Moderado"/>
    <s v="Importante"/>
    <n v="48"/>
    <s v="CTFF15"/>
    <s v="Análisis de coherencias (etapa coactiva)"/>
    <n v="1"/>
    <s v="Improbable"/>
    <n v="2"/>
    <s v="Moderado"/>
    <n v="12"/>
    <s v="Bajo"/>
    <n v="24"/>
    <s v="Seguimiento a Controles"/>
  </r>
  <r>
    <x v="6"/>
    <x v="12"/>
    <m/>
    <s v="2. Dilación en la sustanciación de los procesos por parte del Abogado sustanciador y/o del Secretario o Juez de la Jurisdicción de cobro coactivo."/>
    <m/>
    <s v="Probable"/>
    <n v="4"/>
    <n v="4"/>
    <s v="Probable"/>
    <n v="12"/>
    <s v="Moderado"/>
    <s v="Importante"/>
    <n v="48"/>
    <s v="CTFF46"/>
    <s v="Seguimiento al impulso procesal"/>
    <n v="2"/>
    <s v="Improbable"/>
    <n v="2"/>
    <s v="Moderado"/>
    <n v="12"/>
    <s v="Bajo"/>
    <n v="24"/>
    <s v="Seguimiento a Controles"/>
  </r>
  <r>
    <x v="6"/>
    <x v="13"/>
    <s v="Aprobación de cuentas de cobro autorizando el pago de trabajos no realizados"/>
    <s v="1. Ausencia de evidencia que soporte el cumplimiento de los productos acordados en el contrato."/>
    <s v="1. Impacto económico por el pago de actividades no realizadas."/>
    <s v="Improbable"/>
    <n v="2"/>
    <n v="2"/>
    <s v="Improbable"/>
    <n v="12"/>
    <s v="Moderado"/>
    <s v="Bajo"/>
    <n v="24"/>
    <s v="CTFF16"/>
    <s v="Revisión y seguimiento a la gestión integral de cobro"/>
    <n v="1"/>
    <s v="Raro"/>
    <n v="1"/>
    <s v="Moderado"/>
    <n v="12"/>
    <s v="Bajo"/>
    <n v="12"/>
    <s v="Seguimiento a Controles"/>
  </r>
  <r>
    <x v="6"/>
    <x v="14"/>
    <s v="Utilización indebida de los recursos de caja menor, con el fin de favorecer intereses propios o los de un tercero"/>
    <s v="1) Alteración de facturas o cotizaciones por parte de las áreas solicitantes."/>
    <s v="1. Impacto económico por la pérdida de recursos."/>
    <s v="Posible"/>
    <n v="3"/>
    <n v="3"/>
    <s v="Posible"/>
    <n v="12"/>
    <s v="Moderado"/>
    <s v="Moderado"/>
    <n v="36"/>
    <s v="CTFF09"/>
    <s v="Verificación solicitudes de caja menor"/>
    <n v="1"/>
    <s v="Raro"/>
    <n v="1"/>
    <s v="Moderado"/>
    <n v="12"/>
    <s v="Bajo"/>
    <n v="12"/>
    <s v="Seguimiento a Controles"/>
  </r>
  <r>
    <x v="7"/>
    <x v="15"/>
    <s v="Realizar una indebida defensa en los procesos judiciales o en actuaciones administrativas con el fin de favorecer intereses particulares o de terceros en detrimento de la empresa"/>
    <s v="1. Ocultar el conflicto de interés o inhabilidad para ejercer la defensa, por parte del abogado"/>
    <s v="1. Deterioro de la imagen de la Empresa ante Entes de Control y otros grupos de interés._x000a_2. Impacto legal por el inicio de actuaciones administrativas o procesos judiciales en contra de la Empresa._x000a_3. Impacto económico por decisiones desfavorables en contra de la Empresa emitidas por autoridades administrativas o judiciales."/>
    <s v="Posible"/>
    <n v="3"/>
    <n v="3"/>
    <s v="Posible"/>
    <n v="16"/>
    <s v="Mayor"/>
    <s v="Importante"/>
    <n v="48"/>
    <s v="CTFJ09"/>
    <s v="Obligaciones contractuales, firma del compromiso anticorrupción y del código de integridad"/>
    <n v="1"/>
    <s v="Raro"/>
    <n v="1"/>
    <s v="Mayor"/>
    <n v="16"/>
    <s v="Bajo"/>
    <n v="16"/>
    <s v="Seguimiento a Controles"/>
  </r>
  <r>
    <x v="7"/>
    <x v="15"/>
    <m/>
    <s v=" 2. Realizar las actuaciones de manera extemporánea, con el fin de dejar vencer los términos a cambio de un beneficio propio o a un tercero"/>
    <m/>
    <s v="Posible"/>
    <n v="3"/>
    <n v="3"/>
    <s v="Posible"/>
    <n v="16"/>
    <s v="Mayor"/>
    <s v="Importante"/>
    <n v="48"/>
    <s v="CTFJ05"/>
    <s v="Seguimiento a las solicitudes de inicio de acciones judiciales y a los términos de presentación de demandas"/>
    <n v="2"/>
    <s v="Raro"/>
    <n v="1"/>
    <s v="Mayor"/>
    <n v="16"/>
    <s v="Bajo"/>
    <n v="16"/>
    <s v="Seguimiento a Controles"/>
  </r>
  <r>
    <x v="7"/>
    <x v="15"/>
    <m/>
    <s v=" 2. Realizar las actuaciones de manera extemporánea, con el fin de dejar vencer los términos a cambio de un beneficio propio o a un tercero"/>
    <m/>
    <s v="Posible"/>
    <n v="3"/>
    <n v="3"/>
    <s v="Posible"/>
    <n v="16"/>
    <s v="Mayor"/>
    <s v="Importante"/>
    <n v="48"/>
    <s v="CTFJ10"/>
    <s v="Verificar las actuaciones en los procesos a cargo del apoderado"/>
    <n v="2"/>
    <s v="Raro"/>
    <n v="1"/>
    <s v="Mayor"/>
    <n v="16"/>
    <s v="Bajo"/>
    <n v="16"/>
    <s v="Seguimiento a Controles"/>
  </r>
  <r>
    <x v="7"/>
    <x v="15"/>
    <m/>
    <s v=" 2. Realizar las actuaciones de manera extemporánea, con el fin de dejar vencer los términos a cambio de un beneficio propio o a un tercero"/>
    <m/>
    <s v="Posible"/>
    <n v="3"/>
    <n v="3"/>
    <s v="Posible"/>
    <n v="16"/>
    <s v="Mayor"/>
    <s v="Importante"/>
    <n v="48"/>
    <s v="CTFJ11"/>
    <s v="Contrato de Vigilancia judicial"/>
    <n v="2"/>
    <s v="Raro"/>
    <n v="1"/>
    <s v="Mayor"/>
    <n v="16"/>
    <s v="Bajo"/>
    <n v="16"/>
    <s v="Seguimiento a Controles"/>
  </r>
  <r>
    <x v="7"/>
    <x v="16"/>
    <s v="Elaborar conceptos contraviniendo el orden jurídico o adaptando la normatividad, la ley o la regulación para beneficio particular o de un tercero en detrimento de la EAAB."/>
    <s v="1. Realizar Interpretaciones subjetivas de las normas para evitar su correcta aplicación o de la información relevante para la consulta."/>
    <s v="1. Deterioro de la imagen al interior de la entidad con las áreas asesoradas_x000a_2. Impacto económico por la toma de decisiones basadas en los conceptos jurídicos que lleven a pérdidas económicas"/>
    <s v="Posible"/>
    <n v="3"/>
    <n v="3"/>
    <s v="Posible"/>
    <n v="16"/>
    <s v="Mayor"/>
    <s v="Importante"/>
    <n v="48"/>
    <s v="CTFJ02"/>
    <s v="Verificación jurídica del concepto emitido"/>
    <n v="1"/>
    <s v="Raro"/>
    <n v="1"/>
    <s v="Mayor"/>
    <n v="16"/>
    <s v="Bajo"/>
    <n v="16"/>
    <s v="Seguimiento a Controles"/>
  </r>
  <r>
    <x v="7"/>
    <x v="16"/>
    <m/>
    <s v="2. No dar trámite a las solicitudes  presentadas en la Oficina de Asesoría Legal"/>
    <m/>
    <s v="Posible"/>
    <n v="3"/>
    <n v="3"/>
    <s v="Posible"/>
    <n v="16"/>
    <s v="Mayor"/>
    <s v="Importante"/>
    <n v="48"/>
    <s v="CTFJ01"/>
    <s v="Designación del profesional y Control del reparto de documentos"/>
    <n v="2"/>
    <s v="Raro"/>
    <n v="1"/>
    <s v="Mayor"/>
    <n v="16"/>
    <s v="Bajo"/>
    <n v="16"/>
    <s v="Seguimiento a Controles"/>
  </r>
  <r>
    <x v="7"/>
    <x v="16"/>
    <m/>
    <s v="2. No dar trámite a las solicitudes  presentadas en la Oficina de Asesoría Legal"/>
    <m/>
    <s v="Posible"/>
    <n v="3"/>
    <n v="3"/>
    <s v="Posible"/>
    <n v="16"/>
    <s v="Mayor"/>
    <s v="Importante"/>
    <n v="48"/>
    <s v="CTFJ08"/>
    <s v="Seguimiento de las solicitudes de servicio (Asesoría Legal)"/>
    <n v="2"/>
    <s v="Raro"/>
    <n v="1"/>
    <s v="Mayor"/>
    <n v="16"/>
    <s v="Bajo"/>
    <n v="16"/>
    <s v="Seguimiento a Controles"/>
  </r>
  <r>
    <x v="8"/>
    <x v="17"/>
    <s v="Aceptar avalúos comerciales o actividades económicas inconsistentes o alteradas con la intención de  sobrevalorar los predios objeto de adquisición"/>
    <s v="1. Aceptar métodos de valoración económica alterados o dar una interpretación sesgada  de la normativa aplicable para sobrevalorar los predios por parte del equipo interdisciplinario de la Dirección, con el fin de favorecer intereses particulares"/>
    <s v="1. Impacto económico por el detrimento patrimonial al pagar mayores valores por los predios_x000a_2. Deterioro de la imagen de la Entidad ante Entes de Control y otros grupos de interés."/>
    <s v="Posible"/>
    <n v="3"/>
    <n v="3"/>
    <s v="Posible"/>
    <n v="16"/>
    <s v="Mayor"/>
    <s v="Importante"/>
    <n v="48"/>
    <s v="CTFP03"/>
    <s v="Revisión de insumos de avalúos entregados por los grupos de Adquisición Predial"/>
    <n v="1"/>
    <s v="Raro"/>
    <n v="1"/>
    <s v="Mayor"/>
    <n v="16"/>
    <s v="Bajo"/>
    <n v="16"/>
    <s v="Seguimiento a Controles"/>
  </r>
  <r>
    <x v="8"/>
    <x v="17"/>
    <m/>
    <s v="1. Aceptar métodos de valoración económica alterados o dar una interpretación sesgada  de la normativa aplicable para sobrevalorar los predios por parte del equipo interdisciplinario de la Dirección, con el fin de favorecer intereses particulares"/>
    <m/>
    <s v="Posible"/>
    <n v="3"/>
    <n v="3"/>
    <s v="Posible"/>
    <n v="16"/>
    <s v="Mayor"/>
    <s v="Importante"/>
    <n v="48"/>
    <s v="CTFP02"/>
    <s v="Control de calidad del Avalúo y aprobación por la Mesa Técnica de Avalúos"/>
    <n v="1"/>
    <s v="Raro"/>
    <n v="1"/>
    <s v="Mayor"/>
    <n v="16"/>
    <s v="Bajo"/>
    <n v="16"/>
    <s v="Seguimiento a Controles"/>
  </r>
  <r>
    <x v="8"/>
    <x v="17"/>
    <m/>
    <s v="2. Emitir observaciones e insumos del componente predial a la Entidad correspondiente para alterar el valor del avalúo  por parte del equipo interdisciplinario de la Dirección, con el fin de favorecer intereses particulares"/>
    <m/>
    <s v="Posible"/>
    <n v="3"/>
    <n v="3"/>
    <s v="Posible"/>
    <n v="16"/>
    <s v="Mayor"/>
    <s v="Importante"/>
    <n v="48"/>
    <s v="CTFP02"/>
    <s v="Control de calidad del Avalúo y aprobación por la Mesa Técnica de Avalúos"/>
    <n v="2"/>
    <s v="Raro"/>
    <n v="1"/>
    <s v="Mayor"/>
    <n v="16"/>
    <s v="Bajo"/>
    <n v="16"/>
    <s v="Seguimiento a Controles"/>
  </r>
  <r>
    <x v="8"/>
    <x v="18"/>
    <s v="Manipular los insumos e información del componente predial para el reconocimiento de factores de compensación adicionales o la adquisición de predios no requeridos por la Empresa."/>
    <s v="1. Intereses particulares en la adquisición de predios o el reconocimiento de factores de compensación para los propietarios o mejoratarios de los predios, para beneficio propio o de un tercero."/>
    <s v="1. Impacto económico por el detrimento patrimonial derivado de la adquisión de predios no requeridos, mayores valores pagados por compensaciones, y sanciones impuestas por los Entes de Control._x000a_2. Deterioro de la imagen de la Entidad ante Entes de Control y otros grupos de interés._x000a_3. Impacto legal por el inicio de actuaciones administrativas."/>
    <s v="Probable"/>
    <n v="4"/>
    <n v="4"/>
    <s v="Probable"/>
    <n v="16"/>
    <s v="Mayor"/>
    <s v="Importante"/>
    <n v="64"/>
    <s v="CTFP04"/>
    <s v="Revisión  y verificación de insumos del componente predial"/>
    <n v="1"/>
    <s v="Improbable"/>
    <n v="2"/>
    <s v="Mayor"/>
    <n v="16"/>
    <s v="Moderado"/>
    <n v="32"/>
    <s v="Seguimiento a Controles"/>
  </r>
  <r>
    <x v="8"/>
    <x v="18"/>
    <m/>
    <s v="1. Intereses particulares en la adquisición de predios o el reconocimiento de factores de compensación para los propietarios o mejoratarios de los predios, para beneficio propio o de un tercero."/>
    <m/>
    <s v="Probable"/>
    <n v="4"/>
    <n v="4"/>
    <s v="Probable"/>
    <n v="16"/>
    <s v="Mayor"/>
    <s v="Importante"/>
    <n v="64"/>
    <s v="CTFP05"/>
    <s v="Verificación en terreno de información predial"/>
    <n v="1"/>
    <s v="Improbable"/>
    <n v="2"/>
    <s v="Mayor"/>
    <n v="16"/>
    <s v="Moderado"/>
    <n v="32"/>
    <s v="Seguimiento a Controles"/>
  </r>
  <r>
    <x v="8"/>
    <x v="18"/>
    <m/>
    <s v="1. Intereses particulares en la adquisición de predios o el reconocimiento de factores de compensación para los propietarios o mejoratarios de los predios, para beneficio propio o de un tercero."/>
    <m/>
    <s v="Probable"/>
    <n v="4"/>
    <n v="4"/>
    <s v="Probable"/>
    <n v="16"/>
    <s v="Mayor"/>
    <s v="Importante"/>
    <n v="64"/>
    <s v="CTFP06"/>
    <s v="Validación de la información censal"/>
    <n v="1"/>
    <s v="Improbable"/>
    <n v="2"/>
    <s v="Mayor"/>
    <n v="16"/>
    <s v="Moderado"/>
    <n v="32"/>
    <s v="Seguimiento a Controles"/>
  </r>
  <r>
    <x v="8"/>
    <x v="18"/>
    <m/>
    <s v="2. Falta de actualización de la información predial, censal, y verificación en terreno de cada de unos de los predios solicitados por la ARS."/>
    <m/>
    <s v="Probable"/>
    <n v="4"/>
    <n v="4"/>
    <s v="Probable"/>
    <n v="16"/>
    <s v="Mayor"/>
    <s v="Importante"/>
    <n v="64"/>
    <s v="CTFP04"/>
    <s v="Revisión  y verificación de insumos del componente predial"/>
    <n v="2"/>
    <s v="Improbable"/>
    <n v="2"/>
    <s v="Mayor"/>
    <n v="16"/>
    <s v="Moderado"/>
    <n v="32"/>
    <s v="Seguimiento a Controles"/>
  </r>
  <r>
    <x v="8"/>
    <x v="18"/>
    <m/>
    <s v="2. Falta de actualización de la información predial, censal, y verificación en terreno de cada de unos de los predios solicitados por la ARS."/>
    <m/>
    <s v="Probable"/>
    <n v="4"/>
    <n v="4"/>
    <s v="Probable"/>
    <n v="16"/>
    <s v="Mayor"/>
    <s v="Importante"/>
    <n v="64"/>
    <s v="CTFP05"/>
    <s v="Verificación en terreno de información predial"/>
    <n v="2"/>
    <s v="Improbable"/>
    <n v="2"/>
    <s v="Mayor"/>
    <n v="16"/>
    <s v="Moderado"/>
    <n v="32"/>
    <s v="Seguimiento a Controles"/>
  </r>
  <r>
    <x v="8"/>
    <x v="18"/>
    <m/>
    <s v="2. Falta de actualización de la información predial, censal, y verificación en terreno de cada de unos de los predios solicitados por la ARS."/>
    <m/>
    <s v="Probable"/>
    <n v="4"/>
    <n v="4"/>
    <s v="Probable"/>
    <n v="16"/>
    <s v="Mayor"/>
    <s v="Importante"/>
    <n v="64"/>
    <s v="CTFP06"/>
    <s v="Validación de la información censal"/>
    <n v="2"/>
    <s v="Improbable"/>
    <n v="2"/>
    <s v="Mayor"/>
    <n v="16"/>
    <s v="Moderado"/>
    <n v="32"/>
    <s v="Seguimiento a Controles"/>
  </r>
  <r>
    <x v="9"/>
    <x v="19"/>
    <s v="Divulgar, manipular u omitir los resultados de ensayos y calibraciones, con el fin de favorecer intereses particulares"/>
    <s v="1. Obsolescencia o vulnerabilidades en el Sistema de información utilizado para la captura y almacenamiento de datos de los ensayos y calibraciones"/>
    <s v="1.Impacto en la imagen ante los clientes, usuarios, Entes de Control, Entes Acreditadores y otros grupos de interés._x000a_2. Impacto legal por sanciones impuestas por los Entes de Control_x000a_3. Impacto económico derivado del pago de sanciones, ingresos dejados de percibir por pérdida de clientes"/>
    <s v="Posible"/>
    <n v="3"/>
    <n v="3"/>
    <s v="Posible"/>
    <n v="20"/>
    <s v="Catastrófico"/>
    <s v="Importante"/>
    <n v="60"/>
    <s v="CTFC09"/>
    <s v="Determinar y  solicitar privilegios de acceso al sistema"/>
    <n v="1"/>
    <s v="Raro"/>
    <n v="1"/>
    <s v="Moderado"/>
    <n v="12"/>
    <s v="Bajo"/>
    <n v="12"/>
    <s v="Seguimiento a Controles"/>
  </r>
  <r>
    <x v="9"/>
    <x v="19"/>
    <m/>
    <s v="2. Vulnerabilidad en el acceso a las instalaciones"/>
    <m/>
    <s v="Posible"/>
    <n v="3"/>
    <n v="3"/>
    <s v="Posible"/>
    <n v="20"/>
    <s v="Catastrófico"/>
    <s v="Importante"/>
    <n v="60"/>
    <s v="CTFC10"/>
    <s v="Acceso restringido mediante uso de carné"/>
    <n v="2"/>
    <s v="Raro"/>
    <n v="1"/>
    <s v="Moderado"/>
    <n v="12"/>
    <s v="Bajo"/>
    <n v="12"/>
    <s v="Seguimiento a Controles"/>
  </r>
  <r>
    <x v="9"/>
    <x v="19"/>
    <m/>
    <s v="2. Vulnerabilidad en el acceso a las instalaciones"/>
    <m/>
    <s v="Posible"/>
    <n v="3"/>
    <n v="3"/>
    <s v="Posible"/>
    <n v="20"/>
    <s v="Catastrófico"/>
    <s v="Importante"/>
    <n v="60"/>
    <s v="CTFC11"/>
    <s v="Registro de ingreso a los laboratorios "/>
    <n v="2"/>
    <s v="Raro"/>
    <n v="1"/>
    <s v="Moderado"/>
    <n v="12"/>
    <s v="Bajo"/>
    <n v="12"/>
    <s v="Seguimiento a Controles"/>
  </r>
  <r>
    <x v="9"/>
    <x v="19"/>
    <m/>
    <s v="3. Presión interna o externa de índole comercial, financiera o de otra naturaleza para que los resultados de laboratorio de los clientes sean manipulados, divulgados o emitidos sin cumplir la programación definida."/>
    <m/>
    <s v="Posible"/>
    <n v="3"/>
    <n v="3"/>
    <s v="Posible"/>
    <n v="20"/>
    <s v="Catastrófico"/>
    <s v="Importante"/>
    <n v="60"/>
    <s v="CTFC09"/>
    <s v="Determinar y  solicitar privilegios de acceso al sistema"/>
    <n v="3"/>
    <s v="Raro"/>
    <n v="1"/>
    <s v="Moderado"/>
    <n v="12"/>
    <s v="Bajo"/>
    <n v="12"/>
    <s v="Seguimiento a Controles"/>
  </r>
  <r>
    <x v="9"/>
    <x v="19"/>
    <m/>
    <s v="3. Presión interna o externa de índole comercial, financiera o de otra naturaleza para que los resultados de laboratorio de los clientes sean manipulados, divulgados o emitidos sin cumplir la programación definida."/>
    <m/>
    <s v="Posible"/>
    <n v="3"/>
    <n v="3"/>
    <s v="Posible"/>
    <n v="20"/>
    <s v="Catastrófico"/>
    <s v="Importante"/>
    <n v="60"/>
    <s v="CTFC12"/>
    <s v="Emisión y control de reporte de resultados"/>
    <n v="3"/>
    <s v="Raro"/>
    <n v="1"/>
    <s v="Moderado"/>
    <n v="12"/>
    <s v="Bajo"/>
    <n v="12"/>
    <s v="Seguimiento a Controles"/>
  </r>
  <r>
    <x v="9"/>
    <x v="19"/>
    <m/>
    <s v="3. Presión interna o externa de índole comercial, financiera o de otra naturaleza para que los resultados de laboratorio de los clientes sean manipulados, divulgados o emitidos sin cumplir la programación definida."/>
    <m/>
    <s v="Posible"/>
    <n v="3"/>
    <n v="3"/>
    <s v="Posible"/>
    <n v="20"/>
    <s v="Catastrófico"/>
    <s v="Importante"/>
    <n v="60"/>
    <s v="CTFC20"/>
    <s v="Autorización de cambios en la Programación"/>
    <n v="3"/>
    <s v="Raro"/>
    <n v="1"/>
    <s v="Moderado"/>
    <n v="12"/>
    <s v="Bajo"/>
    <n v="12"/>
    <s v="Seguimiento a Controles"/>
  </r>
  <r>
    <x v="9"/>
    <x v="19"/>
    <m/>
    <s v="4. Que la persona que ejecuta el ensayo o calibración sea la misma que revisa y aprueba los resultados."/>
    <m/>
    <s v="Posible"/>
    <n v="3"/>
    <n v="3"/>
    <s v="Posible"/>
    <n v="20"/>
    <s v="Catastrófico"/>
    <s v="Importante"/>
    <n v="60"/>
    <s v="CTFC12"/>
    <s v="Emisión y control de reporte de resultados"/>
    <n v="4"/>
    <s v="Raro"/>
    <n v="1"/>
    <s v="Moderado"/>
    <n v="12"/>
    <s v="Bajo"/>
    <n v="12"/>
    <s v="Seguimiento a Controles"/>
  </r>
  <r>
    <x v="10"/>
    <x v="20"/>
    <s v="Contratación de bienes y servicios en condiciones que no corresponden a la realidad del mercado, del sector, las necesidades de la Empresa o que contravienen los principios de selección objetiva, economía e igualdad."/>
    <s v="1. Manipulación del presupuesto por parte del personal de la Dirección de Contratación  y Compras, o de las áreas, en favorecimiento propio o de un tercero"/>
    <s v="1. Impacto legal por sanciones administrativas o judiciales_x000a_2. Impacto económico por el pago de sanciones_x000a_3. Impacto en la imagen ante Entes de Control y otros grupos de interés"/>
    <s v="Posible"/>
    <n v="3"/>
    <n v="3"/>
    <s v="Posible"/>
    <n v="20"/>
    <s v="Catastrófico"/>
    <s v="Importante"/>
    <n v="60"/>
    <s v="CTFB01"/>
    <s v="Verificación precios de referencia SAI"/>
    <n v="1"/>
    <s v="Raro"/>
    <n v="1"/>
    <s v="Catastrófico"/>
    <n v="20"/>
    <s v="Bajo"/>
    <n v="20"/>
    <s v="Seguimiento a Controles"/>
  </r>
  <r>
    <x v="10"/>
    <x v="20"/>
    <m/>
    <s v="2. Direccionamiento de los requisitos del estudio previo y/o de las condiciones y términos del proceso de selección, en favorecimiento propio o de un tercero"/>
    <m/>
    <s v="Improbable"/>
    <n v="2"/>
    <n v="3"/>
    <s v="Posible"/>
    <n v="20"/>
    <s v="Catastrófico"/>
    <s v="Importante"/>
    <n v="60"/>
    <s v="CTFB02"/>
    <s v="Revisión interdisciplinaria Estudios previos"/>
    <n v="2"/>
    <s v="Raro"/>
    <n v="1"/>
    <s v="Catastrófico"/>
    <n v="20"/>
    <s v="Bajo"/>
    <n v="20"/>
    <s v="Seguimiento a Controles"/>
  </r>
  <r>
    <x v="10"/>
    <x v="20"/>
    <m/>
    <s v="3. Definición del alcance o especificaciones por parte de las áreas, en la solicitud de contratación, que no correspondan a las necesidades reales de la Empresa,  en favorecimiento propio o de un tercero"/>
    <m/>
    <s v="Posible"/>
    <n v="3"/>
    <n v="3"/>
    <s v="Posible"/>
    <n v="20"/>
    <s v="Catastrófico"/>
    <s v="Importante"/>
    <n v="60"/>
    <s v="CTFB03"/>
    <s v="Validación de solicitud de contratación Vs el Plan de compras y contratación."/>
    <n v="3"/>
    <s v="Raro"/>
    <n v="1"/>
    <s v="Catastrófico"/>
    <n v="20"/>
    <s v="Bajo"/>
    <n v="20"/>
    <s v="Seguimiento a Controles"/>
  </r>
  <r>
    <x v="10"/>
    <x v="20"/>
    <m/>
    <s v="4. Manipulación de las ofertas o de los resultados de la evaluación por parte del Comité Evaluador en favorecimiento de un tercero."/>
    <m/>
    <s v="Posible"/>
    <n v="3"/>
    <n v="3"/>
    <s v="Posible"/>
    <n v="20"/>
    <s v="Catastrófico"/>
    <s v="Importante"/>
    <n v="60"/>
    <s v="CTFB04"/>
    <s v="Acceso restringido a las ofertas y evaluación de las ofertas"/>
    <n v="4"/>
    <s v="Raro"/>
    <n v="1"/>
    <s v="Catastrófico"/>
    <n v="20"/>
    <s v="Bajo"/>
    <n v="20"/>
    <s v="Seguimiento a Controles"/>
  </r>
  <r>
    <x v="10"/>
    <x v="20"/>
    <m/>
    <s v="4. Manipulación de las ofertas o de los resultados de la evaluación por parte del Comité Evaluador en favorecimiento de un tercero."/>
    <m/>
    <s v="Posible"/>
    <n v="3"/>
    <n v="3"/>
    <s v="Posible"/>
    <n v="20"/>
    <s v="Catastrófico"/>
    <s v="Importante"/>
    <n v="60"/>
    <s v="CTFB06"/>
    <s v="Designación objetiva integrantes del comité evaluador"/>
    <n v="4"/>
    <s v="Raro"/>
    <n v="1"/>
    <s v="Catastrófico"/>
    <n v="20"/>
    <s v="Bajo"/>
    <n v="20"/>
    <s v="Seguimiento a Controles"/>
  </r>
  <r>
    <x v="10"/>
    <x v="20"/>
    <m/>
    <s v="4. Manipulación de las ofertas o de los resultados de la evaluación por parte del Comité Evaluador en favorecimiento de un tercero."/>
    <m/>
    <s v="Posible"/>
    <n v="3"/>
    <n v="3"/>
    <s v="Posible"/>
    <n v="20"/>
    <s v="Catastrófico"/>
    <s v="Importante"/>
    <n v="60"/>
    <s v="CTFB07"/>
    <s v="Traslado del informe de evaluación"/>
    <n v="4"/>
    <s v="Raro"/>
    <n v="1"/>
    <s v="Catastrófico"/>
    <n v="20"/>
    <s v="Bajo"/>
    <n v="20"/>
    <s v="Seguimiento a Controles"/>
  </r>
  <r>
    <x v="10"/>
    <x v="20"/>
    <m/>
    <s v="4. Manipulación de las ofertas o de los resultados de la evaluación por parte del Comité Evaluador en favorecimiento de un tercero."/>
    <m/>
    <s v="Posible"/>
    <n v="3"/>
    <n v="3"/>
    <s v="Posible"/>
    <n v="20"/>
    <s v="Catastrófico"/>
    <s v="Importante"/>
    <n v="60"/>
    <s v="CTFB08"/>
    <s v="Mecanismo aleatorio método de asignación de puntaje oferta económica"/>
    <n v="4"/>
    <s v="Raro"/>
    <n v="1"/>
    <s v="Catastrófico"/>
    <n v="20"/>
    <s v="Bajo"/>
    <n v="20"/>
    <s v="Seguimiento a Controles"/>
  </r>
  <r>
    <x v="10"/>
    <x v="21"/>
    <s v="Selección de proveedores de bienes y servicios en el que se omiten los principios de transparencia y publicidad"/>
    <s v="1. Establecimiento de plazos limitados para la presentación de las propuestas o atención de las observaciones del informe de evaluación por parte del Comité Evaluador, con el fin de favorecer a un oferente."/>
    <s v="1. Impacto legal por PQRS de los interesados en el proceso_x000a_2. Impacto en la imagen ante los interesados en el proceso"/>
    <s v="Posible"/>
    <n v="3"/>
    <n v="3"/>
    <s v="Posible"/>
    <n v="12"/>
    <s v="Moderado"/>
    <s v="Moderado"/>
    <n v="36"/>
    <s v="CTFB05"/>
    <s v="Cronograma para el desarrollo del proceso"/>
    <n v="1"/>
    <s v="Raro"/>
    <n v="1"/>
    <s v="Moderado"/>
    <n v="12"/>
    <s v="Bajo"/>
    <n v="12"/>
    <s v="Seguimiento a Controles"/>
  </r>
  <r>
    <x v="10"/>
    <x v="21"/>
    <m/>
    <s v="2. Divulgación limitada de los procesos de selección en los canales de comunicación establecidos, por parte de la Dirección de Contratación  y Compras"/>
    <m/>
    <s v="Improbable"/>
    <n v="2"/>
    <n v="3"/>
    <s v="Posible"/>
    <n v="12"/>
    <s v="Moderado"/>
    <s v="Moderado"/>
    <n v="36"/>
    <s v="CTFB09"/>
    <s v="Publicación en página web de la EAAB-ESP y periódicos"/>
    <n v="2"/>
    <s v="Raro"/>
    <n v="1"/>
    <s v="Moderado"/>
    <n v="12"/>
    <s v="Bajo"/>
    <n v="12"/>
    <s v="Seguimiento a Controles"/>
  </r>
  <r>
    <x v="10"/>
    <x v="22"/>
    <s v="Ejecución financiera del contrato que no corresponde a la realidad técnica y fáctica del contrato"/>
    <s v="1. Autorización  de pagos a contratistas por parte del Supervisor/Interventor, respecto a actividades no ejecutadas o que no corresponden a las especificaciones tecnicas del contrato, en favorecimiento propio y/o del contratista"/>
    <s v="1. Impacto operativo por interrupción de las operaciones o reprocesos_x000a_2. Impacto en la imagen ante Entes de Control_x000a_3. Impacto económico por pagos no justificados"/>
    <s v="Probable"/>
    <n v="4"/>
    <n v="4"/>
    <s v="Probable"/>
    <n v="16"/>
    <s v="Mayor"/>
    <s v="Importante"/>
    <n v="64"/>
    <s v="CTFB10"/>
    <s v="Seguimiento a la Supervisión e Interventoría por el ordenador de gasto"/>
    <n v="1"/>
    <s v="Improbable"/>
    <n v="2"/>
    <s v="Mayor"/>
    <n v="16"/>
    <s v="Moderado"/>
    <n v="32"/>
    <s v="Seguimiento a Controles"/>
  </r>
  <r>
    <x v="10"/>
    <x v="22"/>
    <m/>
    <s v="2.  Autorización  de pagos a contratistas por parte del Supervisor/Interventor, por mayor valor, precios unitarios o ítems diferentes a los estipulados en las condiciones y términos del contrato, en plazos/formas de pago diferentes."/>
    <m/>
    <s v="Posible"/>
    <n v="3"/>
    <n v="4"/>
    <s v="Probable"/>
    <n v="16"/>
    <s v="Mayor"/>
    <s v="Importante"/>
    <n v="64"/>
    <s v="CTFB10"/>
    <s v="Seguimiento a la Supervisión e Interventoría por el ordenador de gasto"/>
    <n v="2"/>
    <s v="Improbable"/>
    <n v="2"/>
    <s v="Mayor"/>
    <n v="16"/>
    <s v="Moderado"/>
    <n v="32"/>
    <s v="Seguimiento a Controles"/>
  </r>
  <r>
    <x v="10"/>
    <x v="22"/>
    <m/>
    <s v="3. Inadecuado manejo o inversión de los recursos, o falta de amortización del anticipo por parte del contratista"/>
    <m/>
    <s v="Probable"/>
    <n v="4"/>
    <n v="4"/>
    <s v="Probable"/>
    <n v="16"/>
    <s v="Mayor"/>
    <s v="Importante"/>
    <n v="64"/>
    <s v="CTFB11"/>
    <s v="Revisión informe de gestión y estado de avance del contrato"/>
    <n v="3"/>
    <s v="Improbable"/>
    <n v="2"/>
    <s v="Mayor"/>
    <n v="16"/>
    <s v="Moderado"/>
    <n v="32"/>
    <s v="Seguimiento a Controles"/>
  </r>
  <r>
    <x v="10"/>
    <x v="22"/>
    <m/>
    <s v="4. Demora injustificada para aprobar o autorizar pagos al contratista por parte del supervisor/interventor, con  el fin de obtener beneficios particulares."/>
    <m/>
    <s v="Posible"/>
    <n v="3"/>
    <n v="4"/>
    <s v="Probable"/>
    <n v="16"/>
    <s v="Mayor"/>
    <s v="Importante"/>
    <n v="64"/>
    <s v="CTFB11"/>
    <s v="Revisión informe de gestión y estado de avance del contrato"/>
    <n v="4"/>
    <s v="Improbable"/>
    <n v="2"/>
    <s v="Mayor"/>
    <n v="16"/>
    <s v="Moderado"/>
    <n v="32"/>
    <s v="Seguimiento a Controles"/>
  </r>
  <r>
    <x v="10"/>
    <x v="23"/>
    <s v="Divulgación a terceros de información privilegiada utilizada para la elaboración de los estudios previos o de condiciones y términos de los procesos de selección, con el fin de favorecer intereses particulares"/>
    <s v="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
    <s v="1. Impacto operativo por la suspensión o terminación del proceso de selección_x000a_2. Deterioro de la imagen ante los Entes de Control  e interesados en los procesos de selección_x000a_3. Impacto legal por reclamaciones o denuncias de oferentes o interesados, así como requerimientos de Entes de Control_x000a_4. Impacto económico por eventuales demandas con pretensiones económicas por parte de los participantes en el proceso."/>
    <s v="Probable"/>
    <n v="4"/>
    <n v="4"/>
    <s v="Probable"/>
    <n v="20"/>
    <s v="Catastrófico"/>
    <s v="Inaceptable"/>
    <n v="80"/>
    <s v="CTFB08"/>
    <s v="Mecanismo aleatorio método de asignación de puntaje oferta económica"/>
    <n v="1"/>
    <s v="Improbable"/>
    <n v="2"/>
    <s v="Moderado"/>
    <n v="12"/>
    <s v="Bajo"/>
    <n v="24"/>
    <s v="Seguimiento a Controles"/>
  </r>
  <r>
    <x v="10"/>
    <x v="23"/>
    <m/>
    <s v="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
    <m/>
    <s v="Probable"/>
    <n v="4"/>
    <n v="4"/>
    <s v="Probable"/>
    <n v="20"/>
    <s v="Catastrófico"/>
    <s v="Inaceptable"/>
    <n v="80"/>
    <s v="CTFB13"/>
    <s v="Mecanismo aleatorio para escogencia de oferentes"/>
    <n v="1"/>
    <s v="Improbable"/>
    <n v="2"/>
    <s v="Moderado"/>
    <n v="12"/>
    <s v="Bajo"/>
    <n v="24"/>
    <s v="Seguimiento a Controles"/>
  </r>
  <r>
    <x v="10"/>
    <x v="23"/>
    <m/>
    <s v="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
    <m/>
    <s v="Probable"/>
    <n v="4"/>
    <n v="4"/>
    <s v="Probable"/>
    <n v="20"/>
    <s v="Catastrófico"/>
    <s v="Inaceptable"/>
    <n v="80"/>
    <s v="CTFB14"/>
    <s v="Firma de Compromiso anticorrupción  y Código de Integridad EAAB"/>
    <n v="1"/>
    <s v="Improbable"/>
    <n v="2"/>
    <s v="Moderado"/>
    <n v="12"/>
    <s v="Bajo"/>
    <n v="24"/>
    <s v="Seguimiento a Controles"/>
  </r>
  <r>
    <x v="10"/>
    <x v="23"/>
    <m/>
    <s v="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
    <m/>
    <s v="Probable"/>
    <n v="4"/>
    <n v="4"/>
    <s v="Probable"/>
    <n v="20"/>
    <s v="Catastrófico"/>
    <s v="Inaceptable"/>
    <n v="80"/>
    <s v="CTFB38"/>
    <s v="Constitución de Garantías contractuales por parte del personal vinculado mediante contrato por prestación de servicios profesionales en la Dir. Contratación y Compras"/>
    <n v="1"/>
    <s v="Improbable"/>
    <n v="2"/>
    <s v="Moderado"/>
    <n v="12"/>
    <s v="Bajo"/>
    <n v="24"/>
    <s v="Seguimiento a Controles"/>
  </r>
  <r>
    <x v="10"/>
    <x v="23"/>
    <m/>
    <s v="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
    <m/>
    <s v="Probable"/>
    <n v="4"/>
    <n v="4"/>
    <s v="Probable"/>
    <n v="20"/>
    <s v="Catastrófico"/>
    <s v="Inaceptable"/>
    <n v="80"/>
    <s v="CTFB06"/>
    <s v="Designación objetiva integrantes del comité evaluador"/>
    <n v="1"/>
    <s v="Improbable"/>
    <n v="2"/>
    <s v="Moderado"/>
    <n v="12"/>
    <s v="Bajo"/>
    <n v="24"/>
    <s v="Seguimiento a Controles"/>
  </r>
  <r>
    <x v="11"/>
    <x v="24"/>
    <s v="Alterar las bases de datos de los sistemas de información en beneficio propio o de un tercero"/>
    <s v="1.Aprovechamiento de vulnerabilidades no detectadas en los sistemas de información de la EAAB (no generación de Logs, fallas identificación y autenticación, errores de programación, caballos de Troya, entre otros)."/>
    <s v="1. Impacto operativo generado por reprocesos la restauración de los sistemas de información._x000a_2. Impacto en la imagen al interior de la entidad_x000a_3. Impacto económico por la posible afectación de los ingresos"/>
    <s v="Probable"/>
    <n v="4"/>
    <n v="4"/>
    <s v="Probable"/>
    <n v="16"/>
    <s v="Mayor"/>
    <s v="Importante"/>
    <n v="64"/>
    <s v="CTFT12"/>
    <s v="Análisis de vulnerabilidades"/>
    <n v="1"/>
    <s v="Improbable"/>
    <n v="2"/>
    <s v="Moderado"/>
    <n v="12"/>
    <s v="Bajo"/>
    <n v="24"/>
    <s v="Seguimiento a Controles"/>
  </r>
  <r>
    <x v="11"/>
    <x v="24"/>
    <m/>
    <s v="1.Aprovechamiento de vulnerabilidades no detectadas en los sistemas de información de la EAAB (no generación de Logs, fallas identificación y autenticación, errores de programación, caballos de Troya, entre otros)."/>
    <m/>
    <s v="Probable"/>
    <n v="4"/>
    <n v="4"/>
    <s v="Probable"/>
    <n v="16"/>
    <s v="Mayor"/>
    <s v="Importante"/>
    <n v="64"/>
    <s v="CTFT13"/>
    <s v="Remediación de vulnerabilidades"/>
    <n v="1"/>
    <s v="Improbable"/>
    <n v="2"/>
    <s v="Moderado"/>
    <n v="12"/>
    <s v="Bajo"/>
    <n v="24"/>
    <s v="Seguimiento a Controles"/>
  </r>
  <r>
    <x v="11"/>
    <x v="24"/>
    <m/>
    <s v=" 2. Uso indebido de las cuentas de administradores de las plataformas."/>
    <m/>
    <s v="Raro"/>
    <n v="1"/>
    <n v="4"/>
    <s v="Probable"/>
    <n v="16"/>
    <s v="Mayor"/>
    <s v="Importante"/>
    <n v="64"/>
    <s v="CTFT14"/>
    <s v="Administración de cuentas de acceso y autorizaciones "/>
    <n v="2"/>
    <s v="Improbable"/>
    <n v="2"/>
    <s v="Moderado"/>
    <n v="12"/>
    <s v="Bajo"/>
    <n v="24"/>
    <s v="Seguimiento a Controles"/>
  </r>
  <r>
    <x v="11"/>
    <x v="24"/>
    <m/>
    <s v="3. Incumplimiento de procedimientos para la autorización de permisos y privilegios a los usuarios."/>
    <m/>
    <s v="Improbable"/>
    <n v="2"/>
    <n v="4"/>
    <s v="Probable"/>
    <n v="16"/>
    <s v="Mayor"/>
    <s v="Importante"/>
    <n v="64"/>
    <s v="CTFT14"/>
    <s v="Administración de cuentas de acceso y autorizaciones "/>
    <n v="3"/>
    <s v="Improbable"/>
    <n v="2"/>
    <s v="Moderado"/>
    <n v="12"/>
    <s v="Bajo"/>
    <n v="24"/>
    <s v="Seguimiento a Controles"/>
  </r>
  <r>
    <x v="11"/>
    <x v="24"/>
    <m/>
    <s v="3. Incumplimiento de procedimientos para la autorización de permisos y privilegios a los usuarios."/>
    <m/>
    <s v="Improbable"/>
    <n v="2"/>
    <n v="4"/>
    <s v="Probable"/>
    <n v="16"/>
    <s v="Mayor"/>
    <s v="Importante"/>
    <n v="64"/>
    <s v="CTFT10"/>
    <s v="Segregación  y actualización de funciones de acceso y privilegios para el uso de la información de los aplicativos de la EAAB"/>
    <n v="3"/>
    <s v="Improbable"/>
    <n v="2"/>
    <s v="Moderado"/>
    <n v="12"/>
    <s v="Bajo"/>
    <n v="24"/>
    <s v="Seguimiento a Controles"/>
  </r>
  <r>
    <x v="11"/>
    <x v="24"/>
    <m/>
    <s v="3. Incumplimiento de procedimientos para la autorización de permisos y privilegios a los usuarios."/>
    <m/>
    <s v="Improbable"/>
    <n v="2"/>
    <n v="4"/>
    <s v="Probable"/>
    <n v="16"/>
    <s v="Mayor"/>
    <s v="Importante"/>
    <n v="64"/>
    <s v="CTFT15"/>
    <s v="Monitoreo de las cuentas de acceso y autorizaciones"/>
    <n v="3"/>
    <s v="Improbable"/>
    <n v="2"/>
    <s v="Moderado"/>
    <n v="12"/>
    <s v="Bajo"/>
    <n v="24"/>
    <s v="Seguimiento a Controles"/>
  </r>
  <r>
    <x v="11"/>
    <x v="24"/>
    <m/>
    <s v="4. Acceso no autorizado directo a las bases de datos por parte de un personal interno o externo"/>
    <m/>
    <s v="Improbable"/>
    <n v="2"/>
    <n v="4"/>
    <s v="Probable"/>
    <n v="16"/>
    <s v="Mayor"/>
    <s v="Importante"/>
    <n v="64"/>
    <s v="CTFT03"/>
    <s v="Respaldos y Backups"/>
    <n v="4"/>
    <s v="Improbable"/>
    <n v="2"/>
    <s v="Moderado"/>
    <n v="12"/>
    <s v="Bajo"/>
    <n v="24"/>
    <s v="Seguimiento a Controles"/>
  </r>
  <r>
    <x v="11"/>
    <x v="24"/>
    <m/>
    <s v="4. Acceso no autorizado directo a las bases de datos por parte de un personal interno o externo"/>
    <m/>
    <s v="Improbable"/>
    <n v="2"/>
    <n v="4"/>
    <s v="Probable"/>
    <n v="16"/>
    <s v="Mayor"/>
    <s v="Importante"/>
    <n v="64"/>
    <s v="CTFT14"/>
    <s v="Administración de cuentas de acceso y autorizaciones "/>
    <n v="4"/>
    <s v="Improbable"/>
    <n v="2"/>
    <s v="Moderado"/>
    <n v="12"/>
    <s v="Bajo"/>
    <n v="24"/>
    <s v="Seguimiento a Controles"/>
  </r>
  <r>
    <x v="11"/>
    <x v="24"/>
    <m/>
    <s v="4. Acceso no autorizado directo a las bases de datos por parte de un personal interno o externo"/>
    <m/>
    <s v="Improbable"/>
    <n v="2"/>
    <n v="4"/>
    <s v="Probable"/>
    <n v="16"/>
    <s v="Mayor"/>
    <s v="Importante"/>
    <n v="64"/>
    <s v="CTFT15"/>
    <s v="Monitoreo de las cuentas de acceso y autorizaciones"/>
    <n v="4"/>
    <s v="Improbable"/>
    <n v="2"/>
    <s v="Moderado"/>
    <n v="12"/>
    <s v="Bajo"/>
    <n v="24"/>
    <s v="Seguimiento a Controles"/>
  </r>
  <r>
    <x v="11"/>
    <x v="24"/>
    <m/>
    <s v="5. Desactualización de roles de accesos a plataforma tecnologica"/>
    <m/>
    <s v="Improbable"/>
    <n v="2"/>
    <n v="4"/>
    <s v="Probable"/>
    <n v="16"/>
    <s v="Mayor"/>
    <s v="Importante"/>
    <n v="64"/>
    <s v="CTFT10"/>
    <s v="Segregación  y actualización de funciones de acceso y privilegios para el uso de la información de los aplicativos de la EAAB"/>
    <n v="5"/>
    <s v="Improbable"/>
    <n v="2"/>
    <s v="Moderado"/>
    <n v="12"/>
    <s v="Bajo"/>
    <n v="24"/>
    <s v="Seguimiento a Controles"/>
  </r>
  <r>
    <x v="11"/>
    <x v="25"/>
    <s v="Divulgar información clasificada y reservada almacenada en los sistemas de información en beneficio propio o de un tercero"/>
    <s v="1.Aprovechamiento de vulnerabilidades no detectadas en los sistemas de información de la EAAB (no generación de Logs, fallas identificación y autenticación, errores de programación, caballos de Troya, entre otros)."/>
    <s v="1. Impacto operativo generado por reprocesos la restauración de los sistemas de información._x000a_2. Impacto en la imagen al interior de la entidad_x000a_3. Impacto económico por la posible afectación de los ingresos"/>
    <s v="Probable"/>
    <n v="4"/>
    <n v="4"/>
    <s v="Probable"/>
    <n v="16"/>
    <s v="Mayor"/>
    <s v="Importante"/>
    <n v="64"/>
    <s v="CTFT12"/>
    <s v="Análisis de vulnerabilidades"/>
    <n v="1"/>
    <s v="Improbable"/>
    <n v="2"/>
    <s v="Mayor"/>
    <n v="16"/>
    <s v="Moderado"/>
    <n v="32"/>
    <s v="Seguimiento a Controles"/>
  </r>
  <r>
    <x v="11"/>
    <x v="25"/>
    <m/>
    <s v="1.Aprovechamiento de vulnerabilidades no detectadas en los sistemas de información de la EAAB (no generación de Logs, fallas identificación y autenticación, errores de programación, caballos de Troya, entre otros)."/>
    <m/>
    <s v="Probable"/>
    <n v="4"/>
    <n v="4"/>
    <s v="Probable"/>
    <n v="16"/>
    <s v="Mayor"/>
    <s v="Importante"/>
    <n v="64"/>
    <s v="CTFT13"/>
    <s v="Remediación de vulnerabilidades"/>
    <n v="1"/>
    <s v="Improbable"/>
    <n v="2"/>
    <s v="Mayor"/>
    <n v="16"/>
    <s v="Moderado"/>
    <n v="32"/>
    <s v="Seguimiento a Controles"/>
  </r>
  <r>
    <x v="11"/>
    <x v="25"/>
    <m/>
    <s v="2. Acceso y modificación directo de la información por parte de un personal interno o externo"/>
    <m/>
    <s v="Posible"/>
    <n v="3"/>
    <n v="4"/>
    <s v="Probable"/>
    <n v="16"/>
    <s v="Mayor"/>
    <s v="Importante"/>
    <n v="64"/>
    <s v="CTFT10"/>
    <s v="Segregación  y actualización de funciones de acceso y privilegios para el uso de la información de los aplicativos de la EAAB"/>
    <n v="2"/>
    <s v="Improbable"/>
    <n v="2"/>
    <s v="Mayor"/>
    <n v="16"/>
    <s v="Moderado"/>
    <n v="32"/>
    <s v="Seguimiento a Controles"/>
  </r>
  <r>
    <x v="11"/>
    <x v="25"/>
    <m/>
    <s v="2. Acceso y modificación directo de la información por parte de un personal interno o externo"/>
    <m/>
    <s v="Posible"/>
    <n v="3"/>
    <n v="4"/>
    <s v="Probable"/>
    <n v="16"/>
    <s v="Mayor"/>
    <s v="Importante"/>
    <n v="64"/>
    <s v="CTFT14"/>
    <s v="Administración de cuentas de acceso y autorizaciones "/>
    <n v="2"/>
    <s v="Improbable"/>
    <n v="2"/>
    <s v="Mayor"/>
    <n v="16"/>
    <s v="Moderado"/>
    <n v="32"/>
    <s v="Seguimiento a Controles"/>
  </r>
  <r>
    <x v="11"/>
    <x v="25"/>
    <m/>
    <s v="2. Acceso y modificación directo de la información por parte de un personal interno o externo"/>
    <m/>
    <s v="Posible"/>
    <n v="3"/>
    <n v="4"/>
    <s v="Probable"/>
    <n v="16"/>
    <s v="Mayor"/>
    <s v="Importante"/>
    <n v="64"/>
    <s v="CTFT15"/>
    <s v="Monitoreo de las cuentas de acceso y autorizaciones"/>
    <n v="2"/>
    <s v="Improbable"/>
    <n v="2"/>
    <s v="Mayor"/>
    <n v="16"/>
    <s v="Moderado"/>
    <n v="32"/>
    <s v="Seguimiento a Controles"/>
  </r>
  <r>
    <x v="11"/>
    <x v="25"/>
    <m/>
    <s v="2. Acceso y modificación directo de la información por parte de un personal interno o externo"/>
    <m/>
    <s v="Posible"/>
    <n v="3"/>
    <n v="4"/>
    <s v="Probable"/>
    <n v="16"/>
    <s v="Mayor"/>
    <s v="Importante"/>
    <n v="64"/>
    <s v="CTFT06"/>
    <s v="Aplicación del Código de Integridad"/>
    <n v="2"/>
    <s v="Improbable"/>
    <n v="2"/>
    <s v="Mayor"/>
    <n v="16"/>
    <s v="Moderado"/>
    <n v="32"/>
    <s v="Seguimiento a Controles"/>
  </r>
  <r>
    <x v="11"/>
    <x v="25"/>
    <m/>
    <s v=" 3. Uso indebido de las cuentas de administradores de las plataformas."/>
    <m/>
    <s v="Posible"/>
    <n v="3"/>
    <n v="4"/>
    <s v="Probable"/>
    <n v="16"/>
    <s v="Mayor"/>
    <s v="Importante"/>
    <n v="64"/>
    <s v="CTFT10"/>
    <s v="Segregación  y actualización de funciones de acceso y privilegios para el uso de la información de los aplicativos de la EAAB"/>
    <n v="3"/>
    <s v="Improbable"/>
    <n v="2"/>
    <s v="Mayor"/>
    <n v="16"/>
    <s v="Moderado"/>
    <n v="32"/>
    <s v="Seguimiento a Controles"/>
  </r>
  <r>
    <x v="11"/>
    <x v="25"/>
    <m/>
    <s v=" 3. Uso indebido de las cuentas de administradores de las plataformas."/>
    <m/>
    <s v="Posible"/>
    <n v="3"/>
    <n v="4"/>
    <s v="Probable"/>
    <n v="16"/>
    <s v="Mayor"/>
    <s v="Importante"/>
    <n v="64"/>
    <s v="CTFT14"/>
    <s v="Administración de cuentas de acceso y autorizaciones "/>
    <n v="3"/>
    <s v="Improbable"/>
    <n v="2"/>
    <s v="Mayor"/>
    <n v="16"/>
    <s v="Moderado"/>
    <n v="32"/>
    <s v="Seguimiento a Controles"/>
  </r>
  <r>
    <x v="11"/>
    <x v="25"/>
    <m/>
    <s v="4. Incumplimiento de procedimientos para la autorización de permisos y privilegios a los usuarios."/>
    <m/>
    <s v="Improbable"/>
    <n v="2"/>
    <n v="4"/>
    <s v="Probable"/>
    <n v="16"/>
    <s v="Mayor"/>
    <s v="Importante"/>
    <n v="64"/>
    <s v="CTFT10"/>
    <s v="Segregación  y actualización de funciones de acceso y privilegios para el uso de la información de los aplicativos de la EAAB"/>
    <n v="4"/>
    <s v="Improbable"/>
    <n v="2"/>
    <s v="Mayor"/>
    <n v="16"/>
    <s v="Moderado"/>
    <n v="32"/>
    <s v="Seguimiento a Controles"/>
  </r>
  <r>
    <x v="11"/>
    <x v="25"/>
    <m/>
    <s v="4. Incumplimiento de procedimientos para la autorización de permisos y privilegios a los usuarios."/>
    <m/>
    <s v="Improbable"/>
    <n v="2"/>
    <n v="4"/>
    <s v="Probable"/>
    <n v="16"/>
    <s v="Mayor"/>
    <s v="Importante"/>
    <n v="64"/>
    <s v="CTFT14"/>
    <s v="Administración de cuentas de acceso y autorizaciones "/>
    <n v="4"/>
    <s v="Improbable"/>
    <n v="2"/>
    <s v="Mayor"/>
    <n v="16"/>
    <s v="Moderado"/>
    <n v="32"/>
    <s v="Seguimiento a Controles"/>
  </r>
  <r>
    <x v="12"/>
    <x v="26"/>
    <s v="Sustracción de bienes, activos y/o elementos de propiedad de la Empresa o por los cuales ésta sea legalmente responsable para beneficio propio o de un tercero"/>
    <s v="1.Comisión de acciones indebidas y/o fallas en el servicio de vigilancia por el incumplimiento de los protocolos, procedimientos y consignas de seguridad, por parte del contratista de seguridad."/>
    <s v="1. Impacto operativo generado por reprocesos o interrupción en algunas operaciones de la Empresa_x000a_2. Impacto económico derivado de la siniestralidad incurrida en el periodo examinado_x000a_3. Deterioro de la imagen de la Empresa ante los grupos de interés_x000a_4. Impacto legal por requerimientos de Entes de Control"/>
    <s v="Posible"/>
    <n v="3"/>
    <n v="4"/>
    <s v="Probable"/>
    <n v="16"/>
    <s v="Mayor"/>
    <s v="Importante"/>
    <n v="64"/>
    <s v="CTFA04"/>
    <s v="Supervisar los contratos de seguridad y vigilancia"/>
    <n v="1"/>
    <s v="Improbable"/>
    <n v="2"/>
    <s v="Moderado"/>
    <n v="12"/>
    <s v="Bajo"/>
    <n v="24"/>
    <s v="Seguimiento a Controles"/>
  </r>
  <r>
    <x v="12"/>
    <x v="26"/>
    <m/>
    <s v="2. Hurto, comisión de acciones  indebidas u omisiones por parte de funcionarios o contratistas."/>
    <m/>
    <s v="Posible"/>
    <n v="3"/>
    <n v="4"/>
    <s v="Probable"/>
    <n v="16"/>
    <s v="Mayor"/>
    <s v="Importante"/>
    <n v="64"/>
    <s v="CTFA02"/>
    <s v="Incluir en términos de referencia del contrato de seguridad y vigilancia humana el grupo mínimo de apoyo"/>
    <n v="2"/>
    <s v="Improbable"/>
    <n v="2"/>
    <s v="Moderado"/>
    <n v="12"/>
    <s v="Bajo"/>
    <n v="24"/>
    <s v="Seguimiento a Controles"/>
  </r>
  <r>
    <x v="12"/>
    <x v="26"/>
    <m/>
    <s v="2. Hurto, comisión de acciones  indebidas u omisiones por parte de funcionarios o contratistas."/>
    <m/>
    <s v="Posible"/>
    <n v="3"/>
    <n v="4"/>
    <s v="Probable"/>
    <n v="16"/>
    <s v="Mayor"/>
    <s v="Importante"/>
    <n v="64"/>
    <s v="CTFA03"/>
    <s v="Incluir en términos de referencia del contrato de seguridad tecnológica los equipos necesarios"/>
    <n v="2"/>
    <s v="Improbable"/>
    <n v="2"/>
    <s v="Moderado"/>
    <n v="12"/>
    <s v="Bajo"/>
    <n v="24"/>
    <s v="Seguimiento a Controles"/>
  </r>
  <r>
    <x v="12"/>
    <x v="26"/>
    <m/>
    <s v="2. Hurto, comisión de acciones  indebidas u omisiones por parte de funcionarios o contratistas."/>
    <m/>
    <s v="Posible"/>
    <n v="3"/>
    <n v="4"/>
    <s v="Probable"/>
    <n v="16"/>
    <s v="Mayor"/>
    <s v="Importante"/>
    <n v="64"/>
    <s v="CTFA15"/>
    <s v="Activación de coberturas del Programa de Seguros"/>
    <n v="2"/>
    <s v="Improbable"/>
    <n v="2"/>
    <s v="Moderado"/>
    <n v="12"/>
    <s v="Bajo"/>
    <n v="24"/>
    <s v="Seguimiento a Controles"/>
  </r>
  <r>
    <x v="12"/>
    <x v="26"/>
    <m/>
    <s v="3. Ingreso no autorizado o suplantación por parte de un tercero._x000a_"/>
    <m/>
    <s v="Posible"/>
    <n v="3"/>
    <n v="4"/>
    <s v="Probable"/>
    <n v="16"/>
    <s v="Mayor"/>
    <s v="Importante"/>
    <n v="64"/>
    <s v="CTFA01"/>
    <s v="Aplicación de los Procedimientos y Consignas de seguridad"/>
    <n v="3"/>
    <s v="Improbable"/>
    <n v="2"/>
    <s v="Moderado"/>
    <n v="12"/>
    <s v="Bajo"/>
    <n v="24"/>
    <s v="Seguimiento a Controles"/>
  </r>
  <r>
    <x v="12"/>
    <x v="26"/>
    <m/>
    <s v="4. Deficiencia en las condiciones físicas y/o locativas o insuficiencia de herramientas tecnológicas."/>
    <m/>
    <s v="Posible"/>
    <n v="3"/>
    <n v="4"/>
    <s v="Probable"/>
    <n v="16"/>
    <s v="Mayor"/>
    <s v="Importante"/>
    <n v="64"/>
    <s v="CTFA03"/>
    <s v="Incluir en términos de referencia del contrato de seguridad tecnológica los equipos necesarios"/>
    <n v="4"/>
    <s v="Improbable"/>
    <n v="2"/>
    <s v="Moderado"/>
    <n v="12"/>
    <s v="Bajo"/>
    <n v="24"/>
    <s v="Seguimiento a Controles"/>
  </r>
  <r>
    <x v="12"/>
    <x v="26"/>
    <m/>
    <s v="4. Deficiencia en las condiciones físicas y/o locativas o insuficiencia de herramientas tecnológicas."/>
    <m/>
    <s v="Posible"/>
    <n v="3"/>
    <n v="4"/>
    <s v="Probable"/>
    <n v="16"/>
    <s v="Mayor"/>
    <s v="Importante"/>
    <n v="64"/>
    <s v="CTFA05"/>
    <s v="Informar novedades en predios o instalaciones"/>
    <n v="4"/>
    <s v="Improbable"/>
    <n v="2"/>
    <s v="Moderado"/>
    <n v="12"/>
    <s v="Bajo"/>
    <n v="24"/>
    <s v="Seguimiento a Controles"/>
  </r>
  <r>
    <x v="12"/>
    <x v="26"/>
    <m/>
    <s v="5. Deficiencias en el seguimiento y/o actualización de los inventarios"/>
    <m/>
    <s v="Probable"/>
    <n v="4"/>
    <n v="4"/>
    <s v="Probable"/>
    <n v="16"/>
    <s v="Mayor"/>
    <s v="Importante"/>
    <n v="64"/>
    <s v="CTFA20"/>
    <s v="Actualización Anual del Inventario de Almacenes"/>
    <n v="5"/>
    <s v="Improbable"/>
    <n v="2"/>
    <s v="Moderado"/>
    <n v="12"/>
    <s v="Bajo"/>
    <n v="24"/>
    <s v="Seguimiento a Controles"/>
  </r>
  <r>
    <x v="12"/>
    <x v="26"/>
    <m/>
    <s v="5. Deficiencias en el seguimiento y/o actualización de los inventarios"/>
    <m/>
    <s v="Probable"/>
    <n v="4"/>
    <n v="4"/>
    <s v="Probable"/>
    <n v="16"/>
    <s v="Mayor"/>
    <s v="Importante"/>
    <n v="64"/>
    <s v="CTFA18"/>
    <s v="Creación, conciliación y contabilización de activos fijos"/>
    <n v="5"/>
    <s v="Improbable"/>
    <n v="2"/>
    <s v="Moderado"/>
    <n v="12"/>
    <s v="Bajo"/>
    <n v="24"/>
    <s v="Seguimiento a Controles"/>
  </r>
  <r>
    <x v="12"/>
    <x v="26"/>
    <m/>
    <s v="5. Deficiencias en el seguimiento y/o actualización de los inventarios"/>
    <m/>
    <s v="Probable"/>
    <n v="4"/>
    <n v="4"/>
    <s v="Probable"/>
    <n v="16"/>
    <s v="Mayor"/>
    <s v="Importante"/>
    <n v="64"/>
    <s v="CTFA30"/>
    <s v="Actualización  Anual del Inventario de Activos Fijos"/>
    <n v="5"/>
    <s v="Improbable"/>
    <n v="2"/>
    <s v="Moderado"/>
    <n v="12"/>
    <s v="Bajo"/>
    <n v="24"/>
    <s v="Seguimiento a Controles"/>
  </r>
  <r>
    <x v="12"/>
    <x v="27"/>
    <s v="Reclamación ante la Aseguradora de un hecho que no pueda ser catalogado como siniestro, con el fin de favorecer intereses particulares"/>
    <s v="1. Complicidad entre funcionarios del área de Seguros o el área usuaria con un tercero (Corredor de Seguros, Ajustador de la Aseguradora, Proveedor del bien o servicio) para cometer fraude respecto a los hechos que generaron el siniestro."/>
    <s v="1. Impacto operativo generado por reprocesos para analizar nuevamente la información relacionada con el siniestro_x000a_2. Impacto económico derivado de la siniestralidad incurrida en el periodo examinado_x000a_3. Deterioro de la imagen de la Entidad con las áreas internas"/>
    <s v="Posible"/>
    <n v="3"/>
    <n v="3"/>
    <s v="Posible"/>
    <n v="16"/>
    <s v="Mayor"/>
    <s v="Importante"/>
    <n v="48"/>
    <s v="CTFA07"/>
    <s v="Verificación documental de siniestros"/>
    <n v="1"/>
    <s v="Raro"/>
    <n v="1"/>
    <s v="Mayor"/>
    <n v="16"/>
    <s v="Bajo"/>
    <n v="16"/>
    <s v="Seguimiento a Controles"/>
  </r>
  <r>
    <x v="12"/>
    <x v="27"/>
    <m/>
    <s v="2. Suministro de información no veraz por parte de la ARS respecto a los hechos relacionados con el siniestro"/>
    <m/>
    <s v="Posible"/>
    <n v="3"/>
    <n v="3"/>
    <s v="Posible"/>
    <n v="16"/>
    <s v="Mayor"/>
    <s v="Importante"/>
    <n v="48"/>
    <s v="CTFA07"/>
    <s v="Verificación documental de siniestros"/>
    <n v="2"/>
    <s v="Raro"/>
    <n v="1"/>
    <s v="Mayor"/>
    <n v="16"/>
    <s v="Bajo"/>
    <n v="16"/>
    <s v="Seguimiento a Controles"/>
  </r>
  <r>
    <x v="12"/>
    <x v="27"/>
    <m/>
    <s v="2. Suministro de información no veraz por parte de la ARS respecto a los hechos relacionados con el siniestro"/>
    <m/>
    <s v="Posible"/>
    <n v="3"/>
    <n v="3"/>
    <s v="Posible"/>
    <n v="16"/>
    <s v="Mayor"/>
    <s v="Importante"/>
    <n v="48"/>
    <s v="CTFA12"/>
    <s v="Inspección del siniestro"/>
    <n v="2"/>
    <s v="Raro"/>
    <n v="1"/>
    <s v="Mayor"/>
    <n v="16"/>
    <s v="Bajo"/>
    <n v="16"/>
    <s v="Seguimiento a Controles"/>
  </r>
  <r>
    <x v="12"/>
    <x v="27"/>
    <m/>
    <s v="3. Omisión  intencional de los soportes que confirman la veracidad de los hechos relacionados con el siniestro, por parte de los funcionarios de la Dirección de Seguros"/>
    <m/>
    <s v="Posible"/>
    <n v="3"/>
    <n v="3"/>
    <s v="Posible"/>
    <n v="16"/>
    <s v="Mayor"/>
    <s v="Importante"/>
    <n v="48"/>
    <s v="CTFA08"/>
    <s v="Reuniones de seguimiento con el Corredor de Seguros"/>
    <n v="3"/>
    <s v="Raro"/>
    <n v="1"/>
    <s v="Mayor"/>
    <n v="16"/>
    <s v="Bajo"/>
    <n v="16"/>
    <s v="Seguimiento a Controles"/>
  </r>
  <r>
    <x v="12"/>
    <x v="28"/>
    <s v="Beneficiar al proveedor de un bien o servicio objeto de Indemnización omitiendo los principios de transparencia, economía, calidad, pluralidad, con el fin de favorecer intereses particulares"/>
    <s v="1. Entrega de información no veraz por parte de la ARS y/o del proveedor respecto a condiciones comerciales o del bien a indemnizar"/>
    <s v="1. Impacto operativo generado por reprocesos para analizar nuevamente la información relacionada con el siniestro_x000a_2. Impacto económico derivados de la siniestralidad incurrida en el periodo examinado_x000a_3. Deterioro de la imagen de la Entidad con grupos de interés"/>
    <s v="Probable"/>
    <n v="4"/>
    <n v="4"/>
    <s v="Probable"/>
    <n v="16"/>
    <s v="Mayor"/>
    <s v="Importante"/>
    <n v="64"/>
    <s v="CTFA07"/>
    <s v="Verificación documental de siniestros"/>
    <n v="1"/>
    <s v="Improbable"/>
    <n v="2"/>
    <s v="Moderado"/>
    <n v="12"/>
    <s v="Bajo"/>
    <n v="24"/>
    <s v="Seguimiento a Controles"/>
  </r>
  <r>
    <x v="12"/>
    <x v="28"/>
    <m/>
    <s v="2. Favorecer intencionalmente la selección de un proveedor del bien objeto de indemnización, por parte de los funcionarios del Corredor de Seguros y/o la Dirección de Seguros."/>
    <m/>
    <s v="Probable"/>
    <n v="4"/>
    <n v="4"/>
    <s v="Probable"/>
    <n v="16"/>
    <s v="Mayor"/>
    <s v="Importante"/>
    <n v="64"/>
    <s v="CTFA08"/>
    <s v="Reuniones de seguimiento con el Corredor de Seguros"/>
    <n v="2"/>
    <s v="Improbable"/>
    <n v="2"/>
    <s v="Moderado"/>
    <n v="12"/>
    <s v="Bajo"/>
    <n v="24"/>
    <s v="Seguimiento a Controles"/>
  </r>
  <r>
    <x v="12"/>
    <x v="28"/>
    <m/>
    <s v="2. Favorecer intencionalmente la selección de un proveedor del bien objeto de indemnización, por parte de los funcionarios del Corredor de Seguros y/o la Dirección de Seguros."/>
    <m/>
    <s v="Probable"/>
    <n v="4"/>
    <n v="4"/>
    <s v="Probable"/>
    <n v="16"/>
    <s v="Mayor"/>
    <s v="Importante"/>
    <n v="64"/>
    <s v="CTFA23"/>
    <s v="Revisión Informe estadístico de proveedores de bienes/servicios objeto de indemnización"/>
    <n v="2"/>
    <s v="Improbable"/>
    <n v="2"/>
    <s v="Moderado"/>
    <n v="12"/>
    <s v="Bajo"/>
    <n v="24"/>
    <s v="Seguimiento a Controles"/>
  </r>
  <r>
    <x v="12"/>
    <x v="29"/>
    <s v="Utilizar los Almacenes y vehículos livianos para fines diferentes a los que la Empresa ha definido favoreciendo a un tercero"/>
    <s v="1) Guardar bienes de propiedad de terceros en los almacenes que administra la Dirección de Activos Fijos."/>
    <s v="1. Impacto operativo generado por reprocesos frente a las correcciones de la información, y por la utilización de los espacios locativos._x000a_2. Impacto económico por costos asociados al bodegaje y otros costos asociados al mismo y aseguramiento en caso de pérdida, daños._x000a_3. Impacto legal por posibles requerimientos de Entes de Control"/>
    <s v="Casi seguro"/>
    <n v="5"/>
    <n v="5"/>
    <s v="Casi seguro"/>
    <n v="20"/>
    <s v="Catastrófico"/>
    <s v="Inaceptable"/>
    <n v="100"/>
    <s v="CTFA36"/>
    <s v="Aplicación de consignas de seguridad por parte del Almacén y el personal de seguridad"/>
    <n v="1"/>
    <s v="Posible"/>
    <n v="3"/>
    <s v="Catastrófico"/>
    <n v="20"/>
    <s v="Importante"/>
    <n v="60"/>
    <s v="Plan de Tratamiento y Seguimiento a Controles"/>
  </r>
  <r>
    <x v="12"/>
    <x v="29"/>
    <m/>
    <s v="2. Actuación indebida por parte del funcionario."/>
    <m/>
    <s v="Posible"/>
    <n v="3"/>
    <n v="5"/>
    <s v="Casi seguro"/>
    <n v="20"/>
    <s v="Catastrófico"/>
    <s v="Inaceptable"/>
    <n v="100"/>
    <s v="CTFA21"/>
    <s v="Control y manejo parque automotor"/>
    <n v="2"/>
    <s v="Posible"/>
    <n v="3"/>
    <s v="Catastrófico"/>
    <n v="20"/>
    <s v="Importante"/>
    <n v="60"/>
    <s v="Plan de Tratamiento y Seguimiento a Controles"/>
  </r>
  <r>
    <x v="12"/>
    <x v="29"/>
    <m/>
    <s v="3)  Fallas en el servicio de vigilancia por el incumplimiento de los protocolos, procedimientos y consignas de seguridad, por parte del contratista de seguridad."/>
    <m/>
    <s v="Casi seguro"/>
    <n v="5"/>
    <n v="5"/>
    <s v="Casi seguro"/>
    <n v="20"/>
    <s v="Catastrófico"/>
    <s v="Inaceptable"/>
    <n v="100"/>
    <s v="CTFA36"/>
    <s v="Aplicación de consignas de seguridad por parte del Almacén y el personal de seguridad"/>
    <n v="3"/>
    <s v="Posible"/>
    <n v="3"/>
    <s v="Catastrófico"/>
    <n v="20"/>
    <s v="Importante"/>
    <n v="60"/>
    <s v="Plan de Tratamiento y Seguimiento a Controles"/>
  </r>
  <r>
    <x v="13"/>
    <x v="30"/>
    <s v="Utilización de recursos para labores de mantenimiento (materiales, sobrantes de materiales, repuestos, equipos, herramientas, parque automotor) en actividades no propias del proceso, con el fin de favorecer intereses particulares"/>
    <s v="1. En la información de la orden de trabajo del SAP no se relacionen claramente o se omita la información de los recursos utilizados (materiales, personas, tiempo) por parte del personal que realiza labores de mantenimiento."/>
    <s v="1. Impacto operativo por demora o interrupción de operaciones _x000a_2. Deterioro de la imagen con las ARS y ante los usuarios_x000a_3. Impacto económico por gastos, sobrecostos, o costos asociados a la reposición o pérdida de recursos"/>
    <s v="Posible"/>
    <n v="3"/>
    <n v="3"/>
    <s v="Posible"/>
    <n v="12"/>
    <s v="Moderado"/>
    <s v="Moderado"/>
    <n v="36"/>
    <s v="CTFM01"/>
    <s v="Verificación de la información consignada en la orden de trabajo (DSA-Planta física)"/>
    <n v="1"/>
    <s v="Raro"/>
    <n v="1"/>
    <s v="Moderado"/>
    <n v="12"/>
    <s v="Bajo"/>
    <n v="12"/>
    <s v="Seguimiento a Controles"/>
  </r>
  <r>
    <x v="13"/>
    <x v="30"/>
    <m/>
    <s v="1. En la información de la orden de trabajo del SAP no se relacionen claramente o se omita la información de los recursos utilizados (materiales, personas, tiempo) por parte del personal que realiza labores de mantenimiento."/>
    <m/>
    <s v="Posible"/>
    <n v="3"/>
    <n v="3"/>
    <s v="Posible"/>
    <n v="12"/>
    <s v="Moderado"/>
    <s v="Moderado"/>
    <n v="36"/>
    <s v="CTFM05"/>
    <s v="Verificación de la información consignada en la orden de trabajo (DSE)"/>
    <n v="1"/>
    <s v="Raro"/>
    <n v="1"/>
    <s v="Moderado"/>
    <n v="12"/>
    <s v="Bajo"/>
    <n v="12"/>
    <s v="Seguimiento a Controles"/>
  </r>
  <r>
    <x v="13"/>
    <x v="30"/>
    <m/>
    <s v="2. Deficiencias en el seguimiento a los repuestos y materiales"/>
    <m/>
    <s v="Posible"/>
    <n v="3"/>
    <n v="3"/>
    <s v="Posible"/>
    <n v="12"/>
    <s v="Moderado"/>
    <s v="Moderado"/>
    <n v="36"/>
    <s v="CTFM03"/>
    <s v="Seguimiento del Ingeniero a labores de mantenimiento (DSE)"/>
    <n v="2"/>
    <s v="Raro"/>
    <n v="1"/>
    <s v="Moderado"/>
    <n v="12"/>
    <s v="Bajo"/>
    <n v="12"/>
    <s v="Seguimiento a Controles"/>
  </r>
  <r>
    <x v="13"/>
    <x v="30"/>
    <m/>
    <s v="3. Cambio de repuestos o partes nuevas de los vehículos propiedad de la EAAB por repuestos usados o remanufacturados."/>
    <m/>
    <s v="Posible"/>
    <n v="3"/>
    <n v="3"/>
    <s v="Posible"/>
    <n v="12"/>
    <s v="Moderado"/>
    <s v="Moderado"/>
    <n v="36"/>
    <s v="CTFM06"/>
    <s v="Inspección visual y visto bueno (DSA)"/>
    <n v="4"/>
    <s v="Raro"/>
    <n v="1"/>
    <s v="Moderado"/>
    <n v="12"/>
    <s v="Bajo"/>
    <n v="12"/>
    <s v="Seguimiento a Controles"/>
  </r>
  <r>
    <x v="14"/>
    <x v="31"/>
    <s v="Manipular los parámetros de la facturación (clase de uso, estrato, tarifa, dirección, clase de instalación, lineas de cobro, metros cubicos cobrados, órdenes de corte, entre otros), o realizar ajustes y bloqueos en la factura a favor del usuario, para beneficio propio o de un tercero "/>
    <s v="1. Alterar la información técnica y comercial, en los formatos de visita por parte del funcionario  de terreno."/>
    <s v="1. Impacto operativo generado por reprocesos (reprogramación de visitas para verificar información) _x000a_2. Impacto económico por la afectación en los ingresos de la Empresa._x000a_3. Deterioro de la imagen ante la ciudadanía, Entes de Control u otros grupos de interés."/>
    <s v="Probable"/>
    <n v="4"/>
    <n v="4"/>
    <s v="Probable"/>
    <n v="20"/>
    <s v="Catastrófico"/>
    <s v="Inaceptable"/>
    <n v="80"/>
    <s v="CTMU09"/>
    <s v="Actividades de monitoreo y control"/>
    <n v="1"/>
    <s v="Improbable"/>
    <n v="2"/>
    <s v="Moderado"/>
    <n v="12"/>
    <s v="Bajo"/>
    <n v="24"/>
    <s v="Seguimiento a Controles"/>
  </r>
  <r>
    <x v="14"/>
    <x v="31"/>
    <m/>
    <s v="1. Alterar la información técnica y comercial, en los formatos de visita por parte del funcionario  de terreno."/>
    <m/>
    <s v="Probable"/>
    <n v="4"/>
    <n v="4"/>
    <s v="Probable"/>
    <n v="20"/>
    <s v="Catastrófico"/>
    <s v="Inaceptable"/>
    <n v="80"/>
    <s v="CTMU08"/>
    <s v="Validación de  fugas imperceptibles producto de la atención de PQR"/>
    <n v="1"/>
    <s v="Improbable"/>
    <n v="2"/>
    <s v="Moderado"/>
    <n v="12"/>
    <s v="Bajo"/>
    <n v="24"/>
    <s v="Seguimiento a Controles"/>
  </r>
  <r>
    <x v="14"/>
    <x v="31"/>
    <m/>
    <s v="2. Realizar una modificación injustificada de la facturación en el Sistema Integrado Empresarial (SIE) por parte de los funcionarios."/>
    <m/>
    <s v="Posible"/>
    <n v="3"/>
    <n v="4"/>
    <s v="Probable"/>
    <n v="20"/>
    <s v="Catastrófico"/>
    <s v="Inaceptable"/>
    <n v="80"/>
    <s v="CTMU06"/>
    <s v="Seguimiento a partidas bloqueadas"/>
    <n v="2"/>
    <s v="Improbable"/>
    <n v="2"/>
    <s v="Moderado"/>
    <n v="12"/>
    <s v="Bajo"/>
    <n v="24"/>
    <s v="Seguimiento a Controles"/>
  </r>
  <r>
    <x v="14"/>
    <x v="31"/>
    <m/>
    <s v="2. Realizar una modificación injustificada de la facturación en el Sistema Integrado Empresarial (SIE) por parte de los funcionarios."/>
    <m/>
    <s v="Posible"/>
    <n v="3"/>
    <n v="4"/>
    <s v="Probable"/>
    <n v="20"/>
    <s v="Catastrófico"/>
    <s v="Inaceptable"/>
    <n v="80"/>
    <s v="CTMU07"/>
    <s v="Seguimiento a ajustes de facturación"/>
    <n v="2"/>
    <s v="Improbable"/>
    <n v="2"/>
    <s v="Moderado"/>
    <n v="12"/>
    <s v="Bajo"/>
    <n v="24"/>
    <s v="Seguimiento a Controles"/>
  </r>
  <r>
    <x v="14"/>
    <x v="31"/>
    <m/>
    <s v="2. Realizar una modificación injustificada de la facturación en el Sistema Integrado Empresarial (SIE) por parte de los funcionarios."/>
    <m/>
    <s v="Posible"/>
    <n v="3"/>
    <n v="4"/>
    <s v="Probable"/>
    <n v="20"/>
    <s v="Catastrófico"/>
    <s v="Inaceptable"/>
    <n v="80"/>
    <s v="CTMU21"/>
    <s v="Validación de parámetros en Catastro de Usuarios"/>
    <n v="2"/>
    <s v="Improbable"/>
    <n v="2"/>
    <s v="Moderado"/>
    <n v="12"/>
    <s v="Bajo"/>
    <n v="24"/>
    <s v="Seguimiento a Controles"/>
  </r>
  <r>
    <x v="14"/>
    <x v="31"/>
    <m/>
    <s v="2. Realizar una modificación injustificada de la facturación en el Sistema Integrado Empresarial (SIE) por parte de los funcionarios."/>
    <m/>
    <s v="Posible"/>
    <n v="3"/>
    <n v="4"/>
    <s v="Probable"/>
    <n v="20"/>
    <s v="Catastrófico"/>
    <s v="Inaceptable"/>
    <n v="80"/>
    <s v="CTMU18"/>
    <s v="Validación Facturación Total"/>
    <n v="2"/>
    <s v="Improbable"/>
    <n v="2"/>
    <s v="Moderado"/>
    <n v="12"/>
    <s v="Bajo"/>
    <n v="24"/>
    <s v="Seguimiento a Controles"/>
  </r>
  <r>
    <x v="15"/>
    <x v="32"/>
    <s v="Gestión social indebida de los recursos o servicios de la Empresa a una comunidad o un tercero, para la obtención de beneficios particulares."/>
    <s v="1) Tramitar solicitudes de servicios que no sean competencia de la Empresa por parte del Equipo Social "/>
    <s v="1) Impacto operativo por demoras en la atención de otras solicitudes_x000a_2) Deterioro de la imagen ante Entes de Control u otros grupos de interés_x000a_3) Impacto Económico por la utilización indebida de recursos_x000a_4) Impacto legal por el inicio de actuaciones administrativas o judiciales en contra de la Empresa, por pretensiones de la comunidad frente a la continuidad en la atención de servicios que no son competencia de la EAAB"/>
    <s v="Posible"/>
    <n v="3"/>
    <n v="4"/>
    <s v="Probable"/>
    <n v="16"/>
    <s v="Mayor"/>
    <s v="Importante"/>
    <n v="64"/>
    <s v="CTMS01"/>
    <s v="Gestionar solicitud ante área competente"/>
    <n v="1"/>
    <s v="Improbable"/>
    <n v="2"/>
    <s v="Mayor"/>
    <n v="16"/>
    <s v="Moderado"/>
    <n v="32"/>
    <s v="Seguimiento a Controles"/>
  </r>
  <r>
    <x v="15"/>
    <x v="32"/>
    <m/>
    <m/>
    <m/>
    <s v="Probable"/>
    <n v="4"/>
    <n v="4"/>
    <s v="Probable"/>
    <n v="16"/>
    <s v="Mayor"/>
    <s v="Importante"/>
    <n v="64"/>
    <s v="CTMS01"/>
    <s v="Gestionar solicitud ante área competente"/>
    <n v="2"/>
    <s v="Improbable"/>
    <n v="2"/>
    <s v="Mayor"/>
    <n v="16"/>
    <s v="Moderado"/>
    <n v="32"/>
    <s v="Seguimiento a Controles"/>
  </r>
  <r>
    <x v="16"/>
    <x v="33"/>
    <s v="Elaborar conceptos técnicos para la protección de cuerpos de agua y/o delimitacion de las zonas de manejo y preservación ambiental de interés de la empresa que no estén acordes con los criterios técnicos y legales con el fin de favorecer los predios de un tercero."/>
    <s v="1. Manipular la información de la modelación hidráulica por parte de los profesionales de la Dirección Gestión Ambiental del Sistema Hídrico y la Dirección de Ingeniería Especializada."/>
    <s v="1. Deterioro de la imagen ante la comunidad y otros grupos de interés por el deterioro en los cuerpos de agua_x000a_2. Impacto legal que conlleva a una sanción judicial o administrativa_x000a_3. Impacto económico derivado de multas impuestas por un Ente de Control o una Autoridad Ambiental."/>
    <s v="Posible"/>
    <n v="3"/>
    <n v="3"/>
    <s v="Posible"/>
    <n v="20"/>
    <s v="Catastrófico"/>
    <s v="Importante"/>
    <n v="60"/>
    <s v="CTMI01"/>
    <s v="Mesa técnica adscrita a la Comisión intersectorial de Gestión del riesgo y Cambio Climático"/>
    <n v="1"/>
    <s v="Improbable"/>
    <n v="2"/>
    <s v="Catastrófico"/>
    <n v="20"/>
    <s v="Moderado"/>
    <n v="40"/>
    <s v="Seguimiento a Controles"/>
  </r>
  <r>
    <x v="16"/>
    <x v="33"/>
    <m/>
    <s v="1. Manipular la información de la modelación hidráulica por parte de los profesionales de la Dirección Gestión Ambiental del Sistema Hídrico y la Dirección de Ingeniería Especializada."/>
    <m/>
    <s v="Posible"/>
    <n v="3"/>
    <n v="3"/>
    <s v="Posible"/>
    <n v="20"/>
    <s v="Catastrófico"/>
    <s v="Importante"/>
    <n v="60"/>
    <s v="CTMI02"/>
    <s v="Acceso limitado a Software de  Modelación Hidráulica"/>
    <n v="1"/>
    <s v="Improbable"/>
    <n v="2"/>
    <s v="Catastrófico"/>
    <n v="20"/>
    <s v="Moderado"/>
    <n v="40"/>
    <s v="Seguimiento a Controles"/>
  </r>
  <r>
    <x v="16"/>
    <x v="33"/>
    <m/>
    <s v="2. Presiones políticas de diferentes grupos de interés"/>
    <m/>
    <s v="Posible"/>
    <n v="3"/>
    <n v="3"/>
    <s v="Posible"/>
    <n v="20"/>
    <s v="Catastrófico"/>
    <s v="Importante"/>
    <n v="60"/>
    <s v="CTMI01"/>
    <s v="Mesa técnica adscrita a la Comisión intersectorial de Gestión del riesgo y Cambio Climático"/>
    <n v="2"/>
    <s v="Improbable"/>
    <n v="2"/>
    <s v="Catastrófico"/>
    <n v="20"/>
    <s v="Moderado"/>
    <n v="40"/>
    <s v="Seguimiento a Controles"/>
  </r>
  <r>
    <x v="16"/>
    <x v="33"/>
    <m/>
    <s v="3. Omitir las irregularidades detectadas en el seguimiento a los cuerpos de agua"/>
    <m/>
    <s v="Posible"/>
    <n v="3"/>
    <n v="3"/>
    <s v="Posible"/>
    <n v="20"/>
    <s v="Catastrófico"/>
    <s v="Importante"/>
    <n v="60"/>
    <s v="CTMI01"/>
    <s v="Mesa técnica adscrita a la Comisión intersectorial de Gestión del riesgo y Cambio Climático"/>
    <n v="3"/>
    <s v="Improbable"/>
    <n v="2"/>
    <s v="Catastrófico"/>
    <n v="20"/>
    <s v="Moderado"/>
    <n v="40"/>
    <s v="Seguimiento a Controles"/>
  </r>
  <r>
    <x v="16"/>
    <x v="34"/>
    <s v="Uso y/o disposición inadecuada de residuos sólidos en sitios no autorizados, con el fin de favorecer intereses particulares"/>
    <s v="1) Presentación por parte del contratista de certificados de disposición de residuos con información incongruente o falsa."/>
    <s v="1. Deterioro de la imagen ante la comunidad y autoridades ambientales_x000a_2. Impacto legal que conlleva a una sanción por parte de las autoridades ambientales_x000a_3. Impacto económico derivado de multas impuestas por las autoridades ambientales"/>
    <s v="Posible"/>
    <n v="3"/>
    <n v="4"/>
    <s v="Probable"/>
    <n v="20"/>
    <s v="Catastrófico"/>
    <s v="Inaceptable"/>
    <n v="80"/>
    <s v="CTMI04"/>
    <s v="Revisión de reportes de generación de RCD"/>
    <n v="1"/>
    <s v="Posible"/>
    <n v="3"/>
    <s v="Catastrófico"/>
    <n v="20"/>
    <s v="Importante"/>
    <n v="60"/>
    <s v="Plan de Tratamiento y Seguimiento a Controles"/>
  </r>
  <r>
    <x v="16"/>
    <x v="34"/>
    <m/>
    <s v="1) Presentación por parte del contratista de certificados de disposición de residuos con información incongruente o falsa."/>
    <m/>
    <s v="Posible"/>
    <n v="3"/>
    <n v="4"/>
    <s v="Probable"/>
    <n v="20"/>
    <s v="Catastrófico"/>
    <s v="Inaceptable"/>
    <n v="80"/>
    <s v="CTMI03"/>
    <s v="Capacitación en RCD al supervisor/ interventor/ contratista"/>
    <n v="1"/>
    <s v="Posible"/>
    <n v="3"/>
    <s v="Catastrófico"/>
    <n v="20"/>
    <s v="Importante"/>
    <n v="60"/>
    <s v="Plan de Tratamiento y Seguimiento a Controles"/>
  </r>
  <r>
    <x v="16"/>
    <x v="34"/>
    <m/>
    <s v="2) Insuficiencia de información documentada frente al uso final del material vegetal aprovechado (madera, residuos de poda, entre otros)"/>
    <m/>
    <s v="Probable"/>
    <n v="4"/>
    <n v="4"/>
    <s v="Probable"/>
    <n v="20"/>
    <s v="Catastrófico"/>
    <s v="Inaceptable"/>
    <n v="80"/>
    <s v="Sin control_x000a_(En curso plan de  tratamiento)"/>
    <e v="#N/A"/>
    <n v="2"/>
    <s v="Posible"/>
    <n v="3"/>
    <s v="Catastrófico"/>
    <n v="20"/>
    <s v="Importante"/>
    <n v="60"/>
    <s v="Plan de Tratamiento y Seguimiento a Controles"/>
  </r>
  <r>
    <x v="16"/>
    <x v="34"/>
    <m/>
    <s v="3) Deficiencias en la interventoría o supervisión"/>
    <m/>
    <s v="Probable"/>
    <n v="4"/>
    <n v="4"/>
    <s v="Probable"/>
    <n v="20"/>
    <s v="Catastrófico"/>
    <s v="Inaceptable"/>
    <n v="80"/>
    <s v="CTMI05"/>
    <s v="Visitas técnicas de seguimiento ambiental"/>
    <n v="3"/>
    <s v="Posible"/>
    <n v="3"/>
    <s v="Catastrófico"/>
    <n v="20"/>
    <s v="Importante"/>
    <n v="60"/>
    <s v="Plan de Tratamiento y Seguimiento a Controles"/>
  </r>
  <r>
    <x v="17"/>
    <x v="35"/>
    <s v="Hacer uso indebido de los recursos y/o materiales de la empresa destinados a la ejecución de actividades de diseño, construcción, operación y mantenimiento de la infraestructura de acueducto,  que no estén autorizados por la entidad, para beneficio propio o de un tercero."/>
    <s v="1. Insuficiente control y seguimiento a las actividades operativas que realizan las comisiones de trabajo y al consumo de los materiales."/>
    <s v="1. Impacto operativo por demoras o fallos en la realización de actividades. _x000a_2. Deterioro de la imagen ante algunos grupos de interés por el incumplimiento del objeto misional_x000a_3. Impacto económico generado por la pérdida de recursos_x000a_4. Impacto legal por posibles requerimientos de Entes de Control"/>
    <s v="Probable"/>
    <n v="4"/>
    <n v="4"/>
    <s v="Probable"/>
    <n v="20"/>
    <s v="Catastrófico"/>
    <s v="Inaceptable"/>
    <n v="80"/>
    <s v="CTMA01"/>
    <s v="Seguimiento a las órdenes de trabajo de las Direcciones de Abastecimiento y Red Matriz Acueducto"/>
    <n v="1"/>
    <s v="Posible"/>
    <n v="3"/>
    <s v="Catastrófico"/>
    <n v="20"/>
    <s v="Importante"/>
    <n v="60"/>
    <s v="Plan de Tratamiento y Seguimiento a Controles"/>
  </r>
  <r>
    <x v="17"/>
    <x v="35"/>
    <m/>
    <s v="1. Insuficiente control y seguimiento a las actividades operativas que realizan las comisiones de trabajo y al consumo de los materiales."/>
    <m/>
    <s v="Probable"/>
    <n v="4"/>
    <n v="4"/>
    <s v="Probable"/>
    <n v="20"/>
    <s v="Catastrófico"/>
    <s v="Inaceptable"/>
    <n v="80"/>
    <s v="CTMA02"/>
    <s v="Visitas de campo aleatorias"/>
    <n v="1"/>
    <s v="Posible"/>
    <n v="3"/>
    <s v="Catastrófico"/>
    <n v="20"/>
    <s v="Importante"/>
    <n v="60"/>
    <s v="Plan de Tratamiento y Seguimiento a Controles"/>
  </r>
  <r>
    <x v="17"/>
    <x v="35"/>
    <m/>
    <s v="1. Insuficiente control y seguimiento a las actividades operativas que realizan las comisiones de trabajo y al consumo de los materiales."/>
    <m/>
    <s v="Probable"/>
    <n v="4"/>
    <n v="4"/>
    <s v="Probable"/>
    <n v="20"/>
    <s v="Catastrófico"/>
    <s v="Inaceptable"/>
    <n v="80"/>
    <s v="CTMA03"/>
    <s v="Supervisión e Interventoría a terceros"/>
    <n v="1"/>
    <s v="Posible"/>
    <n v="3"/>
    <s v="Catastrófico"/>
    <n v="20"/>
    <s v="Importante"/>
    <n v="60"/>
    <s v="Plan de Tratamiento y Seguimiento a Controles"/>
  </r>
  <r>
    <x v="17"/>
    <x v="35"/>
    <m/>
    <s v="1. Insuficiente control y seguimiento a las actividades operativas que realizan las comisiones de trabajo y al consumo de los materiales."/>
    <m/>
    <s v="Probable"/>
    <n v="4"/>
    <n v="4"/>
    <s v="Probable"/>
    <n v="20"/>
    <s v="Catastrófico"/>
    <s v="Inaceptable"/>
    <n v="80"/>
    <s v="CTMA18"/>
    <s v="Seguimiento a las órdenes de trabajo de las Zonas de Servicio en el Sistema de Gestión Operativo- SGO"/>
    <n v="1"/>
    <s v="Posible"/>
    <n v="3"/>
    <s v="Catastrófico"/>
    <n v="20"/>
    <s v="Importante"/>
    <n v="60"/>
    <s v="Plan de Tratamiento y Seguimiento a Controles"/>
  </r>
  <r>
    <x v="17"/>
    <x v="35"/>
    <m/>
    <s v="2. Desconocimiento de los procedimientos y falta de claridad en los controles de cómo realizar la devolución de los elementos de la infraestructura que son retirados de la operación, el manejo de la chatarra y del almacenamiento temporal dentro de las centrales operativas y plantas de la empresa."/>
    <m/>
    <s v="Probable"/>
    <n v="4"/>
    <n v="4"/>
    <s v="Probable"/>
    <n v="20"/>
    <s v="Catastrófico"/>
    <s v="Inaceptable"/>
    <n v="80"/>
    <s v="Sin control_x000a_(En curso plan de  tratamiento)"/>
    <e v="#N/A"/>
    <n v="2"/>
    <s v="Posible"/>
    <n v="3"/>
    <s v="Catastrófico"/>
    <n v="20"/>
    <s v="Importante"/>
    <n v="60"/>
    <s v="Plan de Tratamiento y Seguimiento a Controles"/>
  </r>
  <r>
    <x v="18"/>
    <x v="36"/>
    <s v="Hacer uso indebido de los recursos y/o materiales de la empresa destinados a la ejecución de actividades de diseño, construcción, operación y mantenimiento de la infraestructura de alcantarillado sanitario y pluvial,  que no estén autorizados por la entidad, para beneficio propio o el de un tercero."/>
    <s v="1. Insuficiente control y seguimiento a las actividades operativas que realizan las comisiones de trabajo y al consumo de materiales."/>
    <s v="1. Impacto operativo por demoras en la atención de los servicios_x000a_2. Impacto legal por las PQRS impuestas por los usuarios, sanciones administrativas o judiciales._x000a_3. Impacto en la imagen ante los usuarios por demoras en la atención de los servicios._x000a_4. Impacto económico por la  utilización indebida de los recursos, pago de sanciones impuestas por Entes de Control."/>
    <s v="Probable"/>
    <n v="4"/>
    <n v="4"/>
    <s v="Probable"/>
    <n v="20"/>
    <s v="Catastrófico"/>
    <s v="Inaceptable"/>
    <n v="80"/>
    <s v="CTML1"/>
    <s v="Seguimiento a las ordenes de trabajo de la PTAR (Salitre)"/>
    <n v="1"/>
    <s v="Improbable"/>
    <n v="2"/>
    <s v="Catastrófico"/>
    <n v="20"/>
    <s v="Moderado"/>
    <n v="40"/>
    <s v="Seguimiento a Controles"/>
  </r>
  <r>
    <x v="18"/>
    <x v="36"/>
    <m/>
    <s v="1. Insuficiente control y seguimiento a las actividades operativas que realizan las comisiones de trabajo y al consumo de materiales."/>
    <m/>
    <s v="Probable"/>
    <n v="4"/>
    <n v="4"/>
    <s v="Probable"/>
    <n v="20"/>
    <s v="Catastrófico"/>
    <s v="Inaceptable"/>
    <n v="80"/>
    <s v="CTML2"/>
    <s v="Visitas de campo aleatorias"/>
    <n v="1"/>
    <s v="Improbable"/>
    <n v="2"/>
    <s v="Catastrófico"/>
    <n v="20"/>
    <s v="Moderado"/>
    <n v="40"/>
    <s v="Seguimiento a Controles"/>
  </r>
  <r>
    <x v="18"/>
    <x v="36"/>
    <m/>
    <s v="1. Insuficiente control y seguimiento a las actividades operativas que realizan las comisiones de trabajo y al consumo de materiales."/>
    <m/>
    <s v="Probable"/>
    <n v="4"/>
    <n v="4"/>
    <s v="Probable"/>
    <n v="20"/>
    <s v="Catastrófico"/>
    <s v="Inaceptable"/>
    <n v="80"/>
    <s v="CTML3"/>
    <s v="Supervisión e Interventoría a terceros"/>
    <n v="1"/>
    <s v="Improbable"/>
    <n v="2"/>
    <s v="Catastrófico"/>
    <n v="20"/>
    <s v="Moderado"/>
    <n v="40"/>
    <s v="Seguimiento a Controles"/>
  </r>
  <r>
    <x v="18"/>
    <x v="36"/>
    <m/>
    <s v="1. Insuficiente control y seguimiento a las actividades operativas que realizan las comisiones de trabajo y al consumo de materiales."/>
    <m/>
    <s v="Probable"/>
    <n v="4"/>
    <n v="4"/>
    <s v="Probable"/>
    <n v="20"/>
    <s v="Catastrófico"/>
    <s v="Inaceptable"/>
    <n v="80"/>
    <s v="CTML10"/>
    <s v="Seguimiento a las órdenes de trabajo de las Zonas de Servicio en el Sistema de Gestión Operativo- SGO"/>
    <n v="1"/>
    <s v="Improbable"/>
    <n v="2"/>
    <s v="Catastrófico"/>
    <n v="20"/>
    <s v="Moderado"/>
    <n v="40"/>
    <s v="Seguimiento a Control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0AF747-3CF0-4B56-BF49-1C4428F44DB7}"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Procesos">
  <location ref="B6:B63" firstHeaderRow="1" firstDataRow="1" firstDataCol="1"/>
  <pivotFields count="23">
    <pivotField axis="axisRow" showAll="0">
      <items count="20">
        <item x="0"/>
        <item x="3"/>
        <item x="16"/>
        <item x="14"/>
        <item x="10"/>
        <item x="9"/>
        <item x="2"/>
        <item x="13"/>
        <item x="12"/>
        <item x="11"/>
        <item x="1"/>
        <item x="5"/>
        <item x="6"/>
        <item x="7"/>
        <item x="8"/>
        <item x="15"/>
        <item x="4"/>
        <item x="17"/>
        <item x="18"/>
        <item t="default"/>
      </items>
    </pivotField>
    <pivotField axis="axisRow" showAll="0">
      <items count="38">
        <item x="7"/>
        <item x="5"/>
        <item x="6"/>
        <item x="4"/>
        <item x="0"/>
        <item x="1"/>
        <item x="2"/>
        <item x="3"/>
        <item x="26"/>
        <item x="27"/>
        <item x="28"/>
        <item x="29"/>
        <item x="20"/>
        <item x="21"/>
        <item x="22"/>
        <item x="23"/>
        <item x="19"/>
        <item x="8"/>
        <item x="10"/>
        <item x="11"/>
        <item x="9"/>
        <item x="14"/>
        <item x="12"/>
        <item x="13"/>
        <item x="15"/>
        <item x="16"/>
        <item x="30"/>
        <item x="17"/>
        <item x="18"/>
        <item x="24"/>
        <item x="25"/>
        <item x="35"/>
        <item x="33"/>
        <item x="34"/>
        <item x="36"/>
        <item x="32"/>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
  </rowFields>
  <rowItems count="57">
    <i>
      <x/>
    </i>
    <i r="1">
      <x v="4"/>
    </i>
    <i>
      <x v="1"/>
    </i>
    <i r="1">
      <x v="1"/>
    </i>
    <i r="1">
      <x v="2"/>
    </i>
    <i>
      <x v="2"/>
    </i>
    <i r="1">
      <x v="32"/>
    </i>
    <i r="1">
      <x v="33"/>
    </i>
    <i>
      <x v="3"/>
    </i>
    <i r="1">
      <x v="36"/>
    </i>
    <i>
      <x v="4"/>
    </i>
    <i r="1">
      <x v="12"/>
    </i>
    <i r="1">
      <x v="13"/>
    </i>
    <i r="1">
      <x v="14"/>
    </i>
    <i r="1">
      <x v="15"/>
    </i>
    <i>
      <x v="5"/>
    </i>
    <i r="1">
      <x v="16"/>
    </i>
    <i>
      <x v="6"/>
    </i>
    <i r="1">
      <x v="3"/>
    </i>
    <i>
      <x v="7"/>
    </i>
    <i r="1">
      <x v="26"/>
    </i>
    <i>
      <x v="8"/>
    </i>
    <i r="1">
      <x v="8"/>
    </i>
    <i r="1">
      <x v="9"/>
    </i>
    <i r="1">
      <x v="10"/>
    </i>
    <i r="1">
      <x v="11"/>
    </i>
    <i>
      <x v="9"/>
    </i>
    <i r="1">
      <x v="29"/>
    </i>
    <i r="1">
      <x v="30"/>
    </i>
    <i>
      <x v="10"/>
    </i>
    <i r="1">
      <x v="5"/>
    </i>
    <i r="1">
      <x v="6"/>
    </i>
    <i r="1">
      <x v="7"/>
    </i>
    <i>
      <x v="11"/>
    </i>
    <i r="1">
      <x v="17"/>
    </i>
    <i>
      <x v="12"/>
    </i>
    <i r="1">
      <x v="18"/>
    </i>
    <i r="1">
      <x v="19"/>
    </i>
    <i r="1">
      <x v="20"/>
    </i>
    <i r="1">
      <x v="21"/>
    </i>
    <i r="1">
      <x v="22"/>
    </i>
    <i r="1">
      <x v="23"/>
    </i>
    <i>
      <x v="13"/>
    </i>
    <i r="1">
      <x v="24"/>
    </i>
    <i r="1">
      <x v="25"/>
    </i>
    <i>
      <x v="14"/>
    </i>
    <i r="1">
      <x v="27"/>
    </i>
    <i r="1">
      <x v="28"/>
    </i>
    <i>
      <x v="15"/>
    </i>
    <i r="1">
      <x v="35"/>
    </i>
    <i>
      <x v="16"/>
    </i>
    <i r="1">
      <x/>
    </i>
    <i>
      <x v="17"/>
    </i>
    <i r="1">
      <x v="31"/>
    </i>
    <i>
      <x v="18"/>
    </i>
    <i r="1">
      <x v="34"/>
    </i>
    <i t="grand">
      <x/>
    </i>
  </rowItems>
  <colItems count="1">
    <i/>
  </colItems>
  <formats count="8">
    <format dxfId="1308">
      <pivotArea dataOnly="0" labelOnly="1" fieldPosition="0">
        <references count="1">
          <reference field="0" count="1">
            <x v="0"/>
          </reference>
        </references>
      </pivotArea>
    </format>
    <format dxfId="1307">
      <pivotArea dataOnly="0" labelOnly="1" fieldPosition="0">
        <references count="1">
          <reference field="0" count="1">
            <x v="1"/>
          </reference>
        </references>
      </pivotArea>
    </format>
    <format dxfId="1306">
      <pivotArea dataOnly="0" labelOnly="1" fieldPosition="0">
        <references count="1">
          <reference field="0" count="1">
            <x v="2"/>
          </reference>
        </references>
      </pivotArea>
    </format>
    <format dxfId="1305">
      <pivotArea dataOnly="0" labelOnly="1" fieldPosition="0">
        <references count="1">
          <reference field="0" count="1">
            <x v="3"/>
          </reference>
        </references>
      </pivotArea>
    </format>
    <format dxfId="1304">
      <pivotArea dataOnly="0" labelOnly="1" fieldPosition="0">
        <references count="1">
          <reference field="0" count="1">
            <x v="4"/>
          </reference>
        </references>
      </pivotArea>
    </format>
    <format dxfId="1303">
      <pivotArea dataOnly="0" labelOnly="1" fieldPosition="0">
        <references count="1">
          <reference field="0" count="0"/>
        </references>
      </pivotArea>
    </format>
    <format dxfId="1302">
      <pivotArea field="0" type="button" dataOnly="0" labelOnly="1" outline="0" axis="axisRow" fieldPosition="0"/>
    </format>
    <format dxfId="1301">
      <pivotArea field="0"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22D92-711F-4C1C-B1A0-EB95F0ED40F4}">
  <dimension ref="A1:X152"/>
  <sheetViews>
    <sheetView tabSelected="1" showWhiteSpace="0" zoomScale="70" zoomScaleNormal="70" zoomScaleSheetLayoutView="70" workbookViewId="0">
      <selection activeCell="A3" sqref="A3:X3"/>
    </sheetView>
  </sheetViews>
  <sheetFormatPr baseColWidth="10" defaultRowHeight="12.75" outlineLevelCol="1" x14ac:dyDescent="0.25"/>
  <cols>
    <col min="1" max="1" width="23.85546875" style="7" customWidth="1"/>
    <col min="2" max="2" width="14.7109375" style="2" customWidth="1"/>
    <col min="3" max="3" width="22" style="69" customWidth="1"/>
    <col min="4" max="4" width="32.5703125" style="69" customWidth="1"/>
    <col min="5" max="5" width="36.85546875" style="7" customWidth="1"/>
    <col min="6" max="6" width="37.7109375" style="2" customWidth="1"/>
    <col min="7" max="7" width="21.140625" style="2" customWidth="1" outlineLevel="1"/>
    <col min="8" max="8" width="12.7109375" style="2" customWidth="1" outlineLevel="1"/>
    <col min="9" max="9" width="15.140625" style="2" customWidth="1" outlineLevel="1"/>
    <col min="10" max="10" width="17.7109375" style="2" customWidth="1" outlineLevel="1"/>
    <col min="11" max="11" width="13.5703125" style="2" customWidth="1" outlineLevel="1"/>
    <col min="12" max="12" width="14.28515625" style="2" customWidth="1" outlineLevel="1"/>
    <col min="13" max="13" width="15.7109375" style="2" customWidth="1" outlineLevel="1"/>
    <col min="14" max="14" width="16" style="2" customWidth="1" outlineLevel="1"/>
    <col min="15" max="15" width="14.85546875" style="7" customWidth="1"/>
    <col min="16" max="16" width="27.140625" style="7" customWidth="1"/>
    <col min="17" max="17" width="17.85546875" style="2" customWidth="1"/>
    <col min="18" max="18" width="18.5703125" style="2" customWidth="1"/>
    <col min="19" max="19" width="15.42578125" style="2" customWidth="1"/>
    <col min="20" max="20" width="12" style="2" customWidth="1"/>
    <col min="21" max="21" width="13.42578125" style="2" customWidth="1"/>
    <col min="22" max="22" width="16" style="2" customWidth="1"/>
    <col min="23" max="23" width="16.28515625" style="2" customWidth="1"/>
    <col min="24" max="24" width="25.85546875" style="2" customWidth="1"/>
    <col min="25" max="16384" width="11.42578125" style="7"/>
  </cols>
  <sheetData>
    <row r="1" spans="1:24" s="1" customFormat="1" ht="26.25" customHeight="1" x14ac:dyDescent="0.25">
      <c r="A1" s="12"/>
      <c r="B1" s="12"/>
      <c r="C1" s="67"/>
      <c r="D1" s="67"/>
      <c r="E1" s="12"/>
      <c r="F1" s="12"/>
      <c r="G1" s="13"/>
      <c r="H1" s="13"/>
      <c r="I1" s="13"/>
      <c r="J1" s="13"/>
      <c r="K1" s="13"/>
      <c r="L1" s="13"/>
      <c r="M1" s="13"/>
      <c r="N1" s="13"/>
      <c r="O1" s="12"/>
      <c r="P1" s="12"/>
      <c r="Q1" s="12"/>
      <c r="R1" s="13"/>
      <c r="S1" s="13"/>
      <c r="T1" s="13"/>
      <c r="U1" s="13"/>
      <c r="V1" s="13"/>
      <c r="W1" s="13"/>
      <c r="X1" s="13"/>
    </row>
    <row r="2" spans="1:24" s="1" customFormat="1" ht="21" customHeight="1" x14ac:dyDescent="0.25">
      <c r="A2" s="59" t="s">
        <v>0</v>
      </c>
      <c r="B2" s="59"/>
      <c r="C2" s="59"/>
      <c r="D2" s="59"/>
      <c r="E2" s="59"/>
      <c r="F2" s="59"/>
      <c r="G2" s="59"/>
      <c r="H2" s="59"/>
      <c r="I2" s="59"/>
      <c r="J2" s="59"/>
      <c r="K2" s="59"/>
      <c r="L2" s="59"/>
      <c r="M2" s="59"/>
      <c r="N2" s="59"/>
      <c r="O2" s="59"/>
      <c r="P2" s="59"/>
      <c r="Q2" s="59"/>
      <c r="R2" s="59"/>
      <c r="S2" s="59"/>
      <c r="T2" s="59"/>
      <c r="U2" s="59"/>
      <c r="V2" s="59"/>
      <c r="W2" s="59"/>
      <c r="X2" s="59"/>
    </row>
    <row r="3" spans="1:24" s="1" customFormat="1" ht="20.25" customHeight="1" x14ac:dyDescent="0.25">
      <c r="A3" s="60" t="s">
        <v>477</v>
      </c>
      <c r="B3" s="60"/>
      <c r="C3" s="60"/>
      <c r="D3" s="60"/>
      <c r="E3" s="60"/>
      <c r="F3" s="60"/>
      <c r="G3" s="60"/>
      <c r="H3" s="60"/>
      <c r="I3" s="60"/>
      <c r="J3" s="60"/>
      <c r="K3" s="60"/>
      <c r="L3" s="60"/>
      <c r="M3" s="60"/>
      <c r="N3" s="60"/>
      <c r="O3" s="60"/>
      <c r="P3" s="60"/>
      <c r="Q3" s="60"/>
      <c r="R3" s="60"/>
      <c r="S3" s="60"/>
      <c r="T3" s="60"/>
      <c r="U3" s="60"/>
      <c r="V3" s="60"/>
      <c r="W3" s="60"/>
      <c r="X3" s="60"/>
    </row>
    <row r="4" spans="1:24" s="2" customFormat="1" ht="20.25" customHeight="1" x14ac:dyDescent="0.25">
      <c r="A4" s="60" t="s">
        <v>1</v>
      </c>
      <c r="B4" s="60"/>
      <c r="C4" s="60"/>
      <c r="D4" s="60"/>
      <c r="E4" s="60"/>
      <c r="F4" s="60"/>
      <c r="G4" s="60"/>
      <c r="H4" s="60"/>
      <c r="I4" s="60"/>
      <c r="J4" s="60"/>
      <c r="K4" s="60"/>
      <c r="L4" s="60"/>
      <c r="M4" s="60"/>
      <c r="N4" s="60"/>
      <c r="O4" s="60"/>
      <c r="P4" s="60"/>
      <c r="Q4" s="60"/>
      <c r="R4" s="60"/>
      <c r="S4" s="60"/>
      <c r="T4" s="60"/>
      <c r="U4" s="60"/>
      <c r="V4" s="60"/>
      <c r="W4" s="60"/>
      <c r="X4" s="60"/>
    </row>
    <row r="5" spans="1:24" s="2" customFormat="1" ht="20.25" customHeight="1" x14ac:dyDescent="0.25">
      <c r="A5" s="60" t="s">
        <v>478</v>
      </c>
      <c r="B5" s="60"/>
      <c r="C5" s="60"/>
      <c r="D5" s="60"/>
      <c r="E5" s="60"/>
      <c r="F5" s="60"/>
      <c r="G5" s="60"/>
      <c r="H5" s="60"/>
      <c r="I5" s="60"/>
      <c r="J5" s="60"/>
      <c r="K5" s="60"/>
      <c r="L5" s="60"/>
      <c r="M5" s="60"/>
      <c r="N5" s="60"/>
      <c r="O5" s="60"/>
      <c r="P5" s="60"/>
      <c r="Q5" s="60"/>
      <c r="R5" s="60"/>
      <c r="S5" s="60"/>
      <c r="T5" s="60"/>
      <c r="U5" s="60"/>
      <c r="V5" s="60"/>
      <c r="W5" s="60"/>
      <c r="X5" s="60"/>
    </row>
    <row r="6" spans="1:24" s="2" customFormat="1" ht="20.25" customHeight="1" x14ac:dyDescent="0.25">
      <c r="A6" s="14"/>
      <c r="B6" s="15"/>
      <c r="C6" s="68"/>
      <c r="D6" s="68"/>
      <c r="E6" s="15"/>
      <c r="F6" s="15"/>
      <c r="G6" s="16"/>
      <c r="H6" s="17"/>
      <c r="I6" s="18"/>
      <c r="J6" s="19"/>
      <c r="K6" s="20"/>
      <c r="L6" s="20"/>
      <c r="M6" s="20"/>
      <c r="N6" s="20"/>
      <c r="O6" s="15"/>
      <c r="P6" s="15"/>
      <c r="Q6" s="15"/>
      <c r="R6" s="21"/>
      <c r="S6" s="21"/>
      <c r="T6" s="21"/>
      <c r="U6" s="21"/>
      <c r="V6" s="22"/>
      <c r="W6" s="22"/>
      <c r="X6" s="20"/>
    </row>
    <row r="7" spans="1:24" s="3" customFormat="1" ht="48.75" customHeight="1" x14ac:dyDescent="0.25">
      <c r="A7" s="61" t="s">
        <v>2</v>
      </c>
      <c r="B7" s="61"/>
      <c r="C7" s="61"/>
      <c r="D7" s="61"/>
      <c r="E7" s="61"/>
      <c r="F7" s="61"/>
      <c r="G7" s="61" t="s">
        <v>3</v>
      </c>
      <c r="H7" s="61"/>
      <c r="I7" s="61"/>
      <c r="J7" s="61"/>
      <c r="K7" s="61"/>
      <c r="L7" s="61"/>
      <c r="M7" s="61"/>
      <c r="N7" s="61"/>
      <c r="O7" s="61" t="s">
        <v>4</v>
      </c>
      <c r="P7" s="61"/>
      <c r="Q7" s="61"/>
      <c r="R7" s="61" t="s">
        <v>5</v>
      </c>
      <c r="S7" s="61"/>
      <c r="T7" s="61"/>
      <c r="U7" s="61"/>
      <c r="V7" s="61"/>
      <c r="W7" s="61"/>
      <c r="X7" s="23" t="s">
        <v>6</v>
      </c>
    </row>
    <row r="8" spans="1:24" s="4" customFormat="1" ht="59.25" customHeight="1" x14ac:dyDescent="0.25">
      <c r="A8" s="24" t="s">
        <v>7</v>
      </c>
      <c r="B8" s="24" t="s">
        <v>8</v>
      </c>
      <c r="C8" s="24" t="s">
        <v>479</v>
      </c>
      <c r="D8" s="24" t="s">
        <v>9</v>
      </c>
      <c r="E8" s="24" t="s">
        <v>10</v>
      </c>
      <c r="F8" s="24" t="s">
        <v>11</v>
      </c>
      <c r="G8" s="25" t="s">
        <v>12</v>
      </c>
      <c r="H8" s="26" t="s">
        <v>13</v>
      </c>
      <c r="I8" s="26" t="s">
        <v>14</v>
      </c>
      <c r="J8" s="26" t="s">
        <v>15</v>
      </c>
      <c r="K8" s="26" t="s">
        <v>16</v>
      </c>
      <c r="L8" s="26" t="s">
        <v>17</v>
      </c>
      <c r="M8" s="26" t="s">
        <v>18</v>
      </c>
      <c r="N8" s="26" t="s">
        <v>19</v>
      </c>
      <c r="O8" s="27" t="s">
        <v>20</v>
      </c>
      <c r="P8" s="27" t="s">
        <v>21</v>
      </c>
      <c r="Q8" s="28" t="s">
        <v>22</v>
      </c>
      <c r="R8" s="26" t="s">
        <v>23</v>
      </c>
      <c r="S8" s="26" t="s">
        <v>24</v>
      </c>
      <c r="T8" s="26" t="s">
        <v>25</v>
      </c>
      <c r="U8" s="26" t="s">
        <v>26</v>
      </c>
      <c r="V8" s="26" t="s">
        <v>27</v>
      </c>
      <c r="W8" s="26" t="s">
        <v>28</v>
      </c>
      <c r="X8" s="29" t="s">
        <v>29</v>
      </c>
    </row>
    <row r="9" spans="1:24" s="5" customFormat="1" ht="86.25" customHeight="1" x14ac:dyDescent="0.25">
      <c r="A9" s="30" t="s">
        <v>30</v>
      </c>
      <c r="B9" s="31" t="s">
        <v>31</v>
      </c>
      <c r="C9" s="56" t="s">
        <v>480</v>
      </c>
      <c r="D9" s="56" t="s">
        <v>32</v>
      </c>
      <c r="E9" s="53" t="s">
        <v>33</v>
      </c>
      <c r="F9" s="58" t="s">
        <v>34</v>
      </c>
      <c r="G9" s="32" t="s">
        <v>35</v>
      </c>
      <c r="H9" s="32">
        <v>3</v>
      </c>
      <c r="I9" s="32">
        <v>3</v>
      </c>
      <c r="J9" s="33" t="s">
        <v>35</v>
      </c>
      <c r="K9" s="32">
        <v>16</v>
      </c>
      <c r="L9" s="33" t="s">
        <v>36</v>
      </c>
      <c r="M9" s="55" t="s">
        <v>37</v>
      </c>
      <c r="N9" s="55">
        <v>48</v>
      </c>
      <c r="O9" s="54" t="s">
        <v>38</v>
      </c>
      <c r="P9" s="54" t="s">
        <v>39</v>
      </c>
      <c r="Q9" s="33">
        <v>1</v>
      </c>
      <c r="R9" s="33" t="s">
        <v>40</v>
      </c>
      <c r="S9" s="33">
        <v>1</v>
      </c>
      <c r="T9" s="33" t="s">
        <v>36</v>
      </c>
      <c r="U9" s="33">
        <v>16</v>
      </c>
      <c r="V9" s="55" t="s">
        <v>41</v>
      </c>
      <c r="W9" s="55">
        <v>16</v>
      </c>
      <c r="X9" s="34" t="s">
        <v>42</v>
      </c>
    </row>
    <row r="10" spans="1:24" s="5" customFormat="1" ht="79.5" customHeight="1" x14ac:dyDescent="0.25">
      <c r="A10" s="32" t="s">
        <v>30</v>
      </c>
      <c r="B10" s="35" t="s">
        <v>31</v>
      </c>
      <c r="C10" s="56"/>
      <c r="D10" s="56"/>
      <c r="E10" s="53" t="s">
        <v>33</v>
      </c>
      <c r="F10" s="58"/>
      <c r="G10" s="32" t="s">
        <v>35</v>
      </c>
      <c r="H10" s="32">
        <v>3</v>
      </c>
      <c r="I10" s="32">
        <v>3</v>
      </c>
      <c r="J10" s="33" t="s">
        <v>35</v>
      </c>
      <c r="K10" s="32">
        <v>16</v>
      </c>
      <c r="L10" s="33" t="s">
        <v>36</v>
      </c>
      <c r="M10" s="55" t="s">
        <v>37</v>
      </c>
      <c r="N10" s="55">
        <v>48</v>
      </c>
      <c r="O10" s="54" t="s">
        <v>43</v>
      </c>
      <c r="P10" s="54" t="s">
        <v>44</v>
      </c>
      <c r="Q10" s="33">
        <v>1</v>
      </c>
      <c r="R10" s="33" t="s">
        <v>40</v>
      </c>
      <c r="S10" s="33">
        <v>1</v>
      </c>
      <c r="T10" s="33" t="s">
        <v>36</v>
      </c>
      <c r="U10" s="33">
        <v>16</v>
      </c>
      <c r="V10" s="55" t="s">
        <v>41</v>
      </c>
      <c r="W10" s="55">
        <v>16</v>
      </c>
      <c r="X10" s="34" t="s">
        <v>42</v>
      </c>
    </row>
    <row r="11" spans="1:24" s="5" customFormat="1" ht="79.5" customHeight="1" x14ac:dyDescent="0.25">
      <c r="A11" s="32" t="s">
        <v>30</v>
      </c>
      <c r="B11" s="35" t="s">
        <v>31</v>
      </c>
      <c r="C11" s="56"/>
      <c r="D11" s="56"/>
      <c r="E11" s="53" t="s">
        <v>33</v>
      </c>
      <c r="F11" s="58"/>
      <c r="G11" s="32" t="s">
        <v>35</v>
      </c>
      <c r="H11" s="32">
        <v>3</v>
      </c>
      <c r="I11" s="32">
        <v>3</v>
      </c>
      <c r="J11" s="33" t="s">
        <v>35</v>
      </c>
      <c r="K11" s="32">
        <v>16</v>
      </c>
      <c r="L11" s="33" t="s">
        <v>36</v>
      </c>
      <c r="M11" s="55" t="s">
        <v>37</v>
      </c>
      <c r="N11" s="55">
        <v>48</v>
      </c>
      <c r="O11" s="54" t="s">
        <v>45</v>
      </c>
      <c r="P11" s="54" t="s">
        <v>46</v>
      </c>
      <c r="Q11" s="33">
        <v>1</v>
      </c>
      <c r="R11" s="33" t="s">
        <v>40</v>
      </c>
      <c r="S11" s="33">
        <v>1</v>
      </c>
      <c r="T11" s="33" t="s">
        <v>36</v>
      </c>
      <c r="U11" s="33">
        <v>16</v>
      </c>
      <c r="V11" s="55" t="s">
        <v>41</v>
      </c>
      <c r="W11" s="55">
        <v>16</v>
      </c>
      <c r="X11" s="34" t="s">
        <v>42</v>
      </c>
    </row>
    <row r="12" spans="1:24" s="5" customFormat="1" ht="79.5" customHeight="1" x14ac:dyDescent="0.25">
      <c r="A12" s="32" t="s">
        <v>30</v>
      </c>
      <c r="B12" s="35" t="s">
        <v>31</v>
      </c>
      <c r="C12" s="56"/>
      <c r="D12" s="56"/>
      <c r="E12" s="53" t="s">
        <v>33</v>
      </c>
      <c r="F12" s="58"/>
      <c r="G12" s="32" t="s">
        <v>35</v>
      </c>
      <c r="H12" s="32">
        <v>3</v>
      </c>
      <c r="I12" s="32">
        <v>3</v>
      </c>
      <c r="J12" s="33" t="s">
        <v>35</v>
      </c>
      <c r="K12" s="32">
        <v>16</v>
      </c>
      <c r="L12" s="33" t="s">
        <v>36</v>
      </c>
      <c r="M12" s="55" t="s">
        <v>37</v>
      </c>
      <c r="N12" s="55">
        <v>48</v>
      </c>
      <c r="O12" s="54" t="s">
        <v>47</v>
      </c>
      <c r="P12" s="54" t="s">
        <v>48</v>
      </c>
      <c r="Q12" s="33">
        <v>1</v>
      </c>
      <c r="R12" s="33" t="s">
        <v>40</v>
      </c>
      <c r="S12" s="33">
        <v>1</v>
      </c>
      <c r="T12" s="33" t="s">
        <v>36</v>
      </c>
      <c r="U12" s="33">
        <v>16</v>
      </c>
      <c r="V12" s="55" t="s">
        <v>41</v>
      </c>
      <c r="W12" s="55">
        <v>16</v>
      </c>
      <c r="X12" s="34" t="s">
        <v>42</v>
      </c>
    </row>
    <row r="13" spans="1:24" s="5" customFormat="1" ht="96" customHeight="1" x14ac:dyDescent="0.25">
      <c r="A13" s="55" t="s">
        <v>49</v>
      </c>
      <c r="B13" s="36" t="s">
        <v>50</v>
      </c>
      <c r="C13" s="56" t="s">
        <v>51</v>
      </c>
      <c r="D13" s="56" t="s">
        <v>51</v>
      </c>
      <c r="E13" s="54" t="s">
        <v>52</v>
      </c>
      <c r="F13" s="57" t="s">
        <v>53</v>
      </c>
      <c r="G13" s="33" t="s">
        <v>54</v>
      </c>
      <c r="H13" s="33">
        <v>2</v>
      </c>
      <c r="I13" s="33">
        <v>2</v>
      </c>
      <c r="J13" s="33" t="s">
        <v>54</v>
      </c>
      <c r="K13" s="33">
        <v>16</v>
      </c>
      <c r="L13" s="33" t="s">
        <v>36</v>
      </c>
      <c r="M13" s="55" t="s">
        <v>55</v>
      </c>
      <c r="N13" s="55">
        <v>32</v>
      </c>
      <c r="O13" s="54" t="s">
        <v>56</v>
      </c>
      <c r="P13" s="54" t="s">
        <v>57</v>
      </c>
      <c r="Q13" s="33">
        <v>1</v>
      </c>
      <c r="R13" s="33" t="s">
        <v>40</v>
      </c>
      <c r="S13" s="33">
        <v>1</v>
      </c>
      <c r="T13" s="33" t="s">
        <v>36</v>
      </c>
      <c r="U13" s="33">
        <v>16</v>
      </c>
      <c r="V13" s="55" t="s">
        <v>41</v>
      </c>
      <c r="W13" s="55">
        <v>16</v>
      </c>
      <c r="X13" s="34" t="s">
        <v>42</v>
      </c>
    </row>
    <row r="14" spans="1:24" s="5" customFormat="1" ht="96" customHeight="1" x14ac:dyDescent="0.25">
      <c r="A14" s="33" t="s">
        <v>49</v>
      </c>
      <c r="B14" s="37" t="s">
        <v>50</v>
      </c>
      <c r="C14" s="56"/>
      <c r="D14" s="56"/>
      <c r="E14" s="54" t="s">
        <v>52</v>
      </c>
      <c r="F14" s="57"/>
      <c r="G14" s="33" t="s">
        <v>54</v>
      </c>
      <c r="H14" s="33">
        <v>2</v>
      </c>
      <c r="I14" s="33">
        <v>2</v>
      </c>
      <c r="J14" s="33" t="s">
        <v>54</v>
      </c>
      <c r="K14" s="33">
        <v>16</v>
      </c>
      <c r="L14" s="33" t="s">
        <v>36</v>
      </c>
      <c r="M14" s="55" t="s">
        <v>55</v>
      </c>
      <c r="N14" s="55">
        <v>32</v>
      </c>
      <c r="O14" s="54" t="s">
        <v>58</v>
      </c>
      <c r="P14" s="54" t="s">
        <v>59</v>
      </c>
      <c r="Q14" s="33">
        <v>1</v>
      </c>
      <c r="R14" s="33" t="s">
        <v>40</v>
      </c>
      <c r="S14" s="33">
        <v>1</v>
      </c>
      <c r="T14" s="33" t="s">
        <v>36</v>
      </c>
      <c r="U14" s="33">
        <v>16</v>
      </c>
      <c r="V14" s="55" t="s">
        <v>41</v>
      </c>
      <c r="W14" s="55">
        <v>16</v>
      </c>
      <c r="X14" s="34" t="s">
        <v>42</v>
      </c>
    </row>
    <row r="15" spans="1:24" s="5" customFormat="1" ht="71.25" customHeight="1" x14ac:dyDescent="0.25">
      <c r="A15" s="33" t="s">
        <v>49</v>
      </c>
      <c r="B15" s="38" t="s">
        <v>60</v>
      </c>
      <c r="C15" s="64" t="s">
        <v>61</v>
      </c>
      <c r="D15" s="56" t="s">
        <v>61</v>
      </c>
      <c r="E15" s="54" t="s">
        <v>62</v>
      </c>
      <c r="F15" s="57" t="s">
        <v>63</v>
      </c>
      <c r="G15" s="33" t="s">
        <v>35</v>
      </c>
      <c r="H15" s="33">
        <v>3</v>
      </c>
      <c r="I15" s="33">
        <v>3</v>
      </c>
      <c r="J15" s="33" t="s">
        <v>35</v>
      </c>
      <c r="K15" s="33">
        <v>16</v>
      </c>
      <c r="L15" s="33" t="s">
        <v>36</v>
      </c>
      <c r="M15" s="55" t="s">
        <v>37</v>
      </c>
      <c r="N15" s="55">
        <v>48</v>
      </c>
      <c r="O15" s="54" t="s">
        <v>64</v>
      </c>
      <c r="P15" s="54" t="s">
        <v>65</v>
      </c>
      <c r="Q15" s="33">
        <v>1</v>
      </c>
      <c r="R15" s="33" t="s">
        <v>40</v>
      </c>
      <c r="S15" s="33">
        <v>1</v>
      </c>
      <c r="T15" s="33" t="s">
        <v>55</v>
      </c>
      <c r="U15" s="33">
        <v>12</v>
      </c>
      <c r="V15" s="55" t="s">
        <v>41</v>
      </c>
      <c r="W15" s="55">
        <v>12</v>
      </c>
      <c r="X15" s="34" t="s">
        <v>42</v>
      </c>
    </row>
    <row r="16" spans="1:24" s="6" customFormat="1" ht="71.25" customHeight="1" x14ac:dyDescent="0.25">
      <c r="A16" s="33" t="s">
        <v>49</v>
      </c>
      <c r="B16" s="39" t="s">
        <v>60</v>
      </c>
      <c r="C16" s="65"/>
      <c r="D16" s="56"/>
      <c r="E16" s="39" t="s">
        <v>66</v>
      </c>
      <c r="F16" s="57"/>
      <c r="G16" s="33" t="s">
        <v>35</v>
      </c>
      <c r="H16" s="33">
        <v>3</v>
      </c>
      <c r="I16" s="33">
        <v>3</v>
      </c>
      <c r="J16" s="33" t="s">
        <v>35</v>
      </c>
      <c r="K16" s="33">
        <v>16</v>
      </c>
      <c r="L16" s="33" t="s">
        <v>36</v>
      </c>
      <c r="M16" s="55" t="s">
        <v>37</v>
      </c>
      <c r="N16" s="55">
        <v>48</v>
      </c>
      <c r="O16" s="54" t="s">
        <v>67</v>
      </c>
      <c r="P16" s="54" t="s">
        <v>68</v>
      </c>
      <c r="Q16" s="33">
        <v>2</v>
      </c>
      <c r="R16" s="33" t="s">
        <v>40</v>
      </c>
      <c r="S16" s="33">
        <v>1</v>
      </c>
      <c r="T16" s="33" t="s">
        <v>55</v>
      </c>
      <c r="U16" s="33">
        <v>12</v>
      </c>
      <c r="V16" s="55" t="s">
        <v>41</v>
      </c>
      <c r="W16" s="55">
        <v>12</v>
      </c>
      <c r="X16" s="34" t="s">
        <v>42</v>
      </c>
    </row>
    <row r="17" spans="1:24" s="6" customFormat="1" ht="71.25" customHeight="1" x14ac:dyDescent="0.25">
      <c r="A17" s="33" t="s">
        <v>49</v>
      </c>
      <c r="B17" s="39" t="s">
        <v>60</v>
      </c>
      <c r="C17" s="65"/>
      <c r="D17" s="56"/>
      <c r="E17" s="39" t="s">
        <v>69</v>
      </c>
      <c r="F17" s="57"/>
      <c r="G17" s="33" t="s">
        <v>35</v>
      </c>
      <c r="H17" s="33">
        <v>3</v>
      </c>
      <c r="I17" s="33">
        <v>3</v>
      </c>
      <c r="J17" s="33" t="s">
        <v>35</v>
      </c>
      <c r="K17" s="33">
        <v>16</v>
      </c>
      <c r="L17" s="33" t="s">
        <v>36</v>
      </c>
      <c r="M17" s="55" t="s">
        <v>37</v>
      </c>
      <c r="N17" s="55">
        <v>48</v>
      </c>
      <c r="O17" s="54" t="s">
        <v>70</v>
      </c>
      <c r="P17" s="54" t="s">
        <v>71</v>
      </c>
      <c r="Q17" s="33">
        <v>3</v>
      </c>
      <c r="R17" s="33" t="s">
        <v>40</v>
      </c>
      <c r="S17" s="33">
        <v>1</v>
      </c>
      <c r="T17" s="33" t="s">
        <v>55</v>
      </c>
      <c r="U17" s="33">
        <v>12</v>
      </c>
      <c r="V17" s="55" t="s">
        <v>41</v>
      </c>
      <c r="W17" s="55">
        <v>12</v>
      </c>
      <c r="X17" s="34" t="s">
        <v>42</v>
      </c>
    </row>
    <row r="18" spans="1:24" s="6" customFormat="1" ht="71.25" customHeight="1" x14ac:dyDescent="0.25">
      <c r="A18" s="33" t="s">
        <v>49</v>
      </c>
      <c r="B18" s="39" t="s">
        <v>60</v>
      </c>
      <c r="C18" s="66"/>
      <c r="D18" s="56"/>
      <c r="E18" s="39" t="s">
        <v>72</v>
      </c>
      <c r="F18" s="57"/>
      <c r="G18" s="33" t="s">
        <v>35</v>
      </c>
      <c r="H18" s="33">
        <v>3</v>
      </c>
      <c r="I18" s="33">
        <v>3</v>
      </c>
      <c r="J18" s="33" t="s">
        <v>35</v>
      </c>
      <c r="K18" s="33">
        <v>16</v>
      </c>
      <c r="L18" s="33" t="s">
        <v>36</v>
      </c>
      <c r="M18" s="55" t="s">
        <v>37</v>
      </c>
      <c r="N18" s="55">
        <v>48</v>
      </c>
      <c r="O18" s="54" t="s">
        <v>73</v>
      </c>
      <c r="P18" s="54" t="s">
        <v>74</v>
      </c>
      <c r="Q18" s="33">
        <v>4</v>
      </c>
      <c r="R18" s="33" t="s">
        <v>40</v>
      </c>
      <c r="S18" s="33">
        <v>1</v>
      </c>
      <c r="T18" s="33" t="s">
        <v>55</v>
      </c>
      <c r="U18" s="33">
        <v>12</v>
      </c>
      <c r="V18" s="55" t="s">
        <v>41</v>
      </c>
      <c r="W18" s="55">
        <v>12</v>
      </c>
      <c r="X18" s="34" t="s">
        <v>42</v>
      </c>
    </row>
    <row r="19" spans="1:24" s="6" customFormat="1" ht="61.5" customHeight="1" x14ac:dyDescent="0.25">
      <c r="A19" s="33" t="s">
        <v>49</v>
      </c>
      <c r="B19" s="38" t="s">
        <v>75</v>
      </c>
      <c r="C19" s="56" t="s">
        <v>76</v>
      </c>
      <c r="D19" s="56" t="s">
        <v>76</v>
      </c>
      <c r="E19" s="39" t="s">
        <v>77</v>
      </c>
      <c r="F19" s="57" t="s">
        <v>78</v>
      </c>
      <c r="G19" s="33" t="s">
        <v>35</v>
      </c>
      <c r="H19" s="33">
        <v>3</v>
      </c>
      <c r="I19" s="33">
        <v>3</v>
      </c>
      <c r="J19" s="33" t="s">
        <v>35</v>
      </c>
      <c r="K19" s="33">
        <v>16</v>
      </c>
      <c r="L19" s="33" t="s">
        <v>36</v>
      </c>
      <c r="M19" s="55" t="s">
        <v>37</v>
      </c>
      <c r="N19" s="55">
        <v>48</v>
      </c>
      <c r="O19" s="54" t="s">
        <v>79</v>
      </c>
      <c r="P19" s="54" t="s">
        <v>80</v>
      </c>
      <c r="Q19" s="33">
        <v>1</v>
      </c>
      <c r="R19" s="33" t="s">
        <v>40</v>
      </c>
      <c r="S19" s="33">
        <v>1</v>
      </c>
      <c r="T19" s="33" t="s">
        <v>36</v>
      </c>
      <c r="U19" s="33">
        <v>16</v>
      </c>
      <c r="V19" s="55" t="s">
        <v>41</v>
      </c>
      <c r="W19" s="55">
        <v>16</v>
      </c>
      <c r="X19" s="34" t="s">
        <v>42</v>
      </c>
    </row>
    <row r="20" spans="1:24" s="6" customFormat="1" ht="78.75" customHeight="1" x14ac:dyDescent="0.25">
      <c r="A20" s="33" t="s">
        <v>49</v>
      </c>
      <c r="B20" s="33" t="s">
        <v>75</v>
      </c>
      <c r="C20" s="56"/>
      <c r="D20" s="56"/>
      <c r="E20" s="39" t="s">
        <v>81</v>
      </c>
      <c r="F20" s="57"/>
      <c r="G20" s="33" t="s">
        <v>35</v>
      </c>
      <c r="H20" s="33">
        <v>3</v>
      </c>
      <c r="I20" s="33">
        <v>3</v>
      </c>
      <c r="J20" s="33" t="s">
        <v>35</v>
      </c>
      <c r="K20" s="33">
        <v>16</v>
      </c>
      <c r="L20" s="33" t="s">
        <v>36</v>
      </c>
      <c r="M20" s="55" t="s">
        <v>37</v>
      </c>
      <c r="N20" s="55">
        <v>48</v>
      </c>
      <c r="O20" s="54" t="s">
        <v>82</v>
      </c>
      <c r="P20" s="54" t="s">
        <v>83</v>
      </c>
      <c r="Q20" s="33">
        <v>2</v>
      </c>
      <c r="R20" s="33" t="s">
        <v>40</v>
      </c>
      <c r="S20" s="33">
        <v>1</v>
      </c>
      <c r="T20" s="33" t="s">
        <v>36</v>
      </c>
      <c r="U20" s="33">
        <v>16</v>
      </c>
      <c r="V20" s="55" t="s">
        <v>41</v>
      </c>
      <c r="W20" s="55">
        <v>16</v>
      </c>
      <c r="X20" s="34" t="s">
        <v>42</v>
      </c>
    </row>
    <row r="21" spans="1:24" s="6" customFormat="1" ht="76.5" customHeight="1" x14ac:dyDescent="0.25">
      <c r="A21" s="33" t="s">
        <v>49</v>
      </c>
      <c r="B21" s="33" t="s">
        <v>75</v>
      </c>
      <c r="C21" s="56"/>
      <c r="D21" s="56"/>
      <c r="E21" s="39" t="s">
        <v>84</v>
      </c>
      <c r="F21" s="57"/>
      <c r="G21" s="33" t="s">
        <v>35</v>
      </c>
      <c r="H21" s="33">
        <v>3</v>
      </c>
      <c r="I21" s="33">
        <v>3</v>
      </c>
      <c r="J21" s="33" t="s">
        <v>35</v>
      </c>
      <c r="K21" s="33">
        <v>16</v>
      </c>
      <c r="L21" s="33" t="s">
        <v>36</v>
      </c>
      <c r="M21" s="55" t="s">
        <v>37</v>
      </c>
      <c r="N21" s="55">
        <v>48</v>
      </c>
      <c r="O21" s="54" t="s">
        <v>85</v>
      </c>
      <c r="P21" s="54" t="s">
        <v>86</v>
      </c>
      <c r="Q21" s="33">
        <v>3</v>
      </c>
      <c r="R21" s="33" t="s">
        <v>40</v>
      </c>
      <c r="S21" s="33">
        <v>1</v>
      </c>
      <c r="T21" s="33" t="s">
        <v>36</v>
      </c>
      <c r="U21" s="33">
        <v>16</v>
      </c>
      <c r="V21" s="55" t="s">
        <v>41</v>
      </c>
      <c r="W21" s="55">
        <v>16</v>
      </c>
      <c r="X21" s="34" t="s">
        <v>42</v>
      </c>
    </row>
    <row r="22" spans="1:24" s="5" customFormat="1" ht="72" customHeight="1" x14ac:dyDescent="0.25">
      <c r="A22" s="30" t="s">
        <v>87</v>
      </c>
      <c r="B22" s="35" t="s">
        <v>88</v>
      </c>
      <c r="C22" s="56" t="s">
        <v>481</v>
      </c>
      <c r="D22" s="56" t="s">
        <v>89</v>
      </c>
      <c r="E22" s="53" t="s">
        <v>90</v>
      </c>
      <c r="F22" s="58" t="s">
        <v>91</v>
      </c>
      <c r="G22" s="32" t="s">
        <v>35</v>
      </c>
      <c r="H22" s="32">
        <v>3</v>
      </c>
      <c r="I22" s="32">
        <v>3</v>
      </c>
      <c r="J22" s="33" t="s">
        <v>35</v>
      </c>
      <c r="K22" s="32">
        <v>16</v>
      </c>
      <c r="L22" s="33" t="s">
        <v>36</v>
      </c>
      <c r="M22" s="55" t="s">
        <v>37</v>
      </c>
      <c r="N22" s="55">
        <v>48</v>
      </c>
      <c r="O22" s="54" t="s">
        <v>92</v>
      </c>
      <c r="P22" s="54" t="s">
        <v>93</v>
      </c>
      <c r="Q22" s="33">
        <v>1</v>
      </c>
      <c r="R22" s="33" t="s">
        <v>40</v>
      </c>
      <c r="S22" s="33">
        <v>1</v>
      </c>
      <c r="T22" s="33" t="s">
        <v>36</v>
      </c>
      <c r="U22" s="33">
        <v>16</v>
      </c>
      <c r="V22" s="55" t="s">
        <v>41</v>
      </c>
      <c r="W22" s="55">
        <v>16</v>
      </c>
      <c r="X22" s="34" t="s">
        <v>42</v>
      </c>
    </row>
    <row r="23" spans="1:24" s="5" customFormat="1" ht="72" customHeight="1" x14ac:dyDescent="0.25">
      <c r="A23" s="32" t="s">
        <v>87</v>
      </c>
      <c r="B23" s="35" t="s">
        <v>88</v>
      </c>
      <c r="C23" s="56"/>
      <c r="D23" s="56"/>
      <c r="E23" s="53" t="s">
        <v>90</v>
      </c>
      <c r="F23" s="58"/>
      <c r="G23" s="32" t="s">
        <v>35</v>
      </c>
      <c r="H23" s="32">
        <v>3</v>
      </c>
      <c r="I23" s="32">
        <v>3</v>
      </c>
      <c r="J23" s="33" t="s">
        <v>35</v>
      </c>
      <c r="K23" s="32">
        <v>16</v>
      </c>
      <c r="L23" s="33" t="s">
        <v>36</v>
      </c>
      <c r="M23" s="55" t="s">
        <v>37</v>
      </c>
      <c r="N23" s="55">
        <v>48</v>
      </c>
      <c r="O23" s="54" t="s">
        <v>94</v>
      </c>
      <c r="P23" s="54" t="s">
        <v>95</v>
      </c>
      <c r="Q23" s="33">
        <v>1</v>
      </c>
      <c r="R23" s="33" t="s">
        <v>40</v>
      </c>
      <c r="S23" s="33">
        <v>1</v>
      </c>
      <c r="T23" s="33" t="s">
        <v>36</v>
      </c>
      <c r="U23" s="33">
        <v>16</v>
      </c>
      <c r="V23" s="55" t="s">
        <v>41</v>
      </c>
      <c r="W23" s="55">
        <v>16</v>
      </c>
      <c r="X23" s="34" t="s">
        <v>42</v>
      </c>
    </row>
    <row r="24" spans="1:24" s="5" customFormat="1" ht="67.5" customHeight="1" x14ac:dyDescent="0.25">
      <c r="A24" s="30" t="s">
        <v>96</v>
      </c>
      <c r="B24" s="31" t="s">
        <v>97</v>
      </c>
      <c r="C24" s="56" t="s">
        <v>482</v>
      </c>
      <c r="D24" s="56" t="s">
        <v>98</v>
      </c>
      <c r="E24" s="53" t="s">
        <v>99</v>
      </c>
      <c r="F24" s="58" t="s">
        <v>100</v>
      </c>
      <c r="G24" s="32" t="s">
        <v>101</v>
      </c>
      <c r="H24" s="32">
        <v>5</v>
      </c>
      <c r="I24" s="32">
        <v>5</v>
      </c>
      <c r="J24" s="33" t="s">
        <v>101</v>
      </c>
      <c r="K24" s="32">
        <v>16</v>
      </c>
      <c r="L24" s="33" t="s">
        <v>36</v>
      </c>
      <c r="M24" s="55" t="s">
        <v>102</v>
      </c>
      <c r="N24" s="55">
        <v>80</v>
      </c>
      <c r="O24" s="54" t="s">
        <v>103</v>
      </c>
      <c r="P24" s="54" t="s">
        <v>104</v>
      </c>
      <c r="Q24" s="33">
        <v>1</v>
      </c>
      <c r="R24" s="33" t="s">
        <v>35</v>
      </c>
      <c r="S24" s="33">
        <v>3</v>
      </c>
      <c r="T24" s="33" t="s">
        <v>36</v>
      </c>
      <c r="U24" s="33">
        <v>16</v>
      </c>
      <c r="V24" s="55" t="s">
        <v>37</v>
      </c>
      <c r="W24" s="55">
        <v>48</v>
      </c>
      <c r="X24" s="34" t="s">
        <v>105</v>
      </c>
    </row>
    <row r="25" spans="1:24" s="5" customFormat="1" ht="67.5" customHeight="1" x14ac:dyDescent="0.25">
      <c r="A25" s="32" t="s">
        <v>96</v>
      </c>
      <c r="B25" s="35" t="s">
        <v>97</v>
      </c>
      <c r="C25" s="56"/>
      <c r="D25" s="56"/>
      <c r="E25" s="53" t="s">
        <v>106</v>
      </c>
      <c r="F25" s="58"/>
      <c r="G25" s="32" t="s">
        <v>101</v>
      </c>
      <c r="H25" s="32">
        <v>5</v>
      </c>
      <c r="I25" s="32">
        <v>5</v>
      </c>
      <c r="J25" s="33" t="s">
        <v>101</v>
      </c>
      <c r="K25" s="32">
        <v>16</v>
      </c>
      <c r="L25" s="33" t="s">
        <v>36</v>
      </c>
      <c r="M25" s="55" t="s">
        <v>102</v>
      </c>
      <c r="N25" s="55">
        <v>80</v>
      </c>
      <c r="O25" s="54" t="s">
        <v>107</v>
      </c>
      <c r="P25" s="54" t="s">
        <v>108</v>
      </c>
      <c r="Q25" s="33">
        <v>2</v>
      </c>
      <c r="R25" s="33" t="s">
        <v>35</v>
      </c>
      <c r="S25" s="33">
        <v>3</v>
      </c>
      <c r="T25" s="33" t="s">
        <v>36</v>
      </c>
      <c r="U25" s="33">
        <v>16</v>
      </c>
      <c r="V25" s="55" t="s">
        <v>37</v>
      </c>
      <c r="W25" s="55">
        <v>48</v>
      </c>
      <c r="X25" s="34" t="s">
        <v>105</v>
      </c>
    </row>
    <row r="26" spans="1:24" s="5" customFormat="1" ht="93.75" customHeight="1" x14ac:dyDescent="0.25">
      <c r="A26" s="32" t="s">
        <v>96</v>
      </c>
      <c r="B26" s="52" t="s">
        <v>109</v>
      </c>
      <c r="C26" s="52" t="s">
        <v>483</v>
      </c>
      <c r="D26" s="52" t="s">
        <v>110</v>
      </c>
      <c r="E26" s="53" t="s">
        <v>111</v>
      </c>
      <c r="F26" s="58"/>
      <c r="G26" s="32" t="s">
        <v>35</v>
      </c>
      <c r="H26" s="32">
        <v>3</v>
      </c>
      <c r="I26" s="32">
        <v>3</v>
      </c>
      <c r="J26" s="33" t="s">
        <v>35</v>
      </c>
      <c r="K26" s="32">
        <v>16</v>
      </c>
      <c r="L26" s="33" t="s">
        <v>36</v>
      </c>
      <c r="M26" s="55" t="s">
        <v>37</v>
      </c>
      <c r="N26" s="55">
        <v>48</v>
      </c>
      <c r="O26" s="54" t="s">
        <v>103</v>
      </c>
      <c r="P26" s="54" t="s">
        <v>104</v>
      </c>
      <c r="Q26" s="33">
        <v>1</v>
      </c>
      <c r="R26" s="33" t="s">
        <v>40</v>
      </c>
      <c r="S26" s="33">
        <v>1</v>
      </c>
      <c r="T26" s="33" t="s">
        <v>36</v>
      </c>
      <c r="U26" s="33">
        <v>16</v>
      </c>
      <c r="V26" s="55" t="s">
        <v>41</v>
      </c>
      <c r="W26" s="55">
        <v>16</v>
      </c>
      <c r="X26" s="34" t="s">
        <v>42</v>
      </c>
    </row>
    <row r="27" spans="1:24" s="5" customFormat="1" ht="108.75" customHeight="1" x14ac:dyDescent="0.25">
      <c r="A27" s="30" t="s">
        <v>112</v>
      </c>
      <c r="B27" s="52" t="s">
        <v>113</v>
      </c>
      <c r="C27" s="56" t="s">
        <v>484</v>
      </c>
      <c r="D27" s="56" t="s">
        <v>114</v>
      </c>
      <c r="E27" s="53" t="s">
        <v>115</v>
      </c>
      <c r="F27" s="57" t="s">
        <v>116</v>
      </c>
      <c r="G27" s="32" t="s">
        <v>35</v>
      </c>
      <c r="H27" s="32">
        <v>3</v>
      </c>
      <c r="I27" s="32">
        <v>3</v>
      </c>
      <c r="J27" s="33" t="s">
        <v>35</v>
      </c>
      <c r="K27" s="32">
        <v>16</v>
      </c>
      <c r="L27" s="33" t="s">
        <v>36</v>
      </c>
      <c r="M27" s="55" t="s">
        <v>37</v>
      </c>
      <c r="N27" s="55">
        <v>48</v>
      </c>
      <c r="O27" s="53" t="s">
        <v>117</v>
      </c>
      <c r="P27" s="54" t="s">
        <v>118</v>
      </c>
      <c r="Q27" s="33">
        <v>1</v>
      </c>
      <c r="R27" s="33" t="s">
        <v>40</v>
      </c>
      <c r="S27" s="33">
        <v>1</v>
      </c>
      <c r="T27" s="33" t="s">
        <v>55</v>
      </c>
      <c r="U27" s="33">
        <v>12</v>
      </c>
      <c r="V27" s="55" t="s">
        <v>41</v>
      </c>
      <c r="W27" s="55">
        <v>12</v>
      </c>
      <c r="X27" s="34" t="s">
        <v>42</v>
      </c>
    </row>
    <row r="28" spans="1:24" s="5" customFormat="1" ht="84" customHeight="1" x14ac:dyDescent="0.25">
      <c r="A28" s="32" t="s">
        <v>112</v>
      </c>
      <c r="B28" s="54" t="s">
        <v>113</v>
      </c>
      <c r="C28" s="56"/>
      <c r="D28" s="56"/>
      <c r="E28" s="53" t="s">
        <v>115</v>
      </c>
      <c r="F28" s="57"/>
      <c r="G28" s="32" t="s">
        <v>35</v>
      </c>
      <c r="H28" s="32">
        <v>3</v>
      </c>
      <c r="I28" s="32">
        <v>3</v>
      </c>
      <c r="J28" s="33" t="s">
        <v>35</v>
      </c>
      <c r="K28" s="32">
        <v>16</v>
      </c>
      <c r="L28" s="33" t="s">
        <v>36</v>
      </c>
      <c r="M28" s="55" t="s">
        <v>37</v>
      </c>
      <c r="N28" s="55">
        <v>48</v>
      </c>
      <c r="O28" s="53" t="s">
        <v>119</v>
      </c>
      <c r="P28" s="54" t="s">
        <v>120</v>
      </c>
      <c r="Q28" s="33">
        <v>1</v>
      </c>
      <c r="R28" s="33" t="s">
        <v>40</v>
      </c>
      <c r="S28" s="33">
        <v>1</v>
      </c>
      <c r="T28" s="33" t="s">
        <v>55</v>
      </c>
      <c r="U28" s="33">
        <v>12</v>
      </c>
      <c r="V28" s="55" t="s">
        <v>41</v>
      </c>
      <c r="W28" s="55">
        <v>12</v>
      </c>
      <c r="X28" s="34" t="s">
        <v>42</v>
      </c>
    </row>
    <row r="29" spans="1:24" s="5" customFormat="1" ht="103.5" customHeight="1" x14ac:dyDescent="0.25">
      <c r="A29" s="32" t="s">
        <v>112</v>
      </c>
      <c r="B29" s="54" t="s">
        <v>113</v>
      </c>
      <c r="C29" s="56"/>
      <c r="D29" s="56"/>
      <c r="E29" s="53" t="s">
        <v>121</v>
      </c>
      <c r="F29" s="57"/>
      <c r="G29" s="32" t="s">
        <v>35</v>
      </c>
      <c r="H29" s="32">
        <v>3</v>
      </c>
      <c r="I29" s="32">
        <v>3</v>
      </c>
      <c r="J29" s="33" t="s">
        <v>35</v>
      </c>
      <c r="K29" s="32">
        <v>16</v>
      </c>
      <c r="L29" s="33" t="s">
        <v>36</v>
      </c>
      <c r="M29" s="55" t="s">
        <v>37</v>
      </c>
      <c r="N29" s="55">
        <v>48</v>
      </c>
      <c r="O29" s="53" t="s">
        <v>122</v>
      </c>
      <c r="P29" s="54" t="s">
        <v>123</v>
      </c>
      <c r="Q29" s="33">
        <v>2</v>
      </c>
      <c r="R29" s="33" t="s">
        <v>40</v>
      </c>
      <c r="S29" s="33">
        <v>1</v>
      </c>
      <c r="T29" s="33" t="s">
        <v>55</v>
      </c>
      <c r="U29" s="33">
        <v>12</v>
      </c>
      <c r="V29" s="55" t="s">
        <v>41</v>
      </c>
      <c r="W29" s="55">
        <v>12</v>
      </c>
      <c r="X29" s="34" t="s">
        <v>42</v>
      </c>
    </row>
    <row r="30" spans="1:24" s="5" customFormat="1" ht="113.25" customHeight="1" x14ac:dyDescent="0.25">
      <c r="A30" s="32" t="s">
        <v>112</v>
      </c>
      <c r="B30" s="54" t="s">
        <v>113</v>
      </c>
      <c r="C30" s="56"/>
      <c r="D30" s="56"/>
      <c r="E30" s="53" t="s">
        <v>121</v>
      </c>
      <c r="F30" s="57"/>
      <c r="G30" s="32" t="s">
        <v>35</v>
      </c>
      <c r="H30" s="32">
        <v>3</v>
      </c>
      <c r="I30" s="32">
        <v>3</v>
      </c>
      <c r="J30" s="33" t="s">
        <v>35</v>
      </c>
      <c r="K30" s="32">
        <v>16</v>
      </c>
      <c r="L30" s="33" t="s">
        <v>36</v>
      </c>
      <c r="M30" s="55" t="s">
        <v>37</v>
      </c>
      <c r="N30" s="55">
        <v>48</v>
      </c>
      <c r="O30" s="53" t="s">
        <v>124</v>
      </c>
      <c r="P30" s="54" t="s">
        <v>125</v>
      </c>
      <c r="Q30" s="33">
        <v>2</v>
      </c>
      <c r="R30" s="33" t="s">
        <v>40</v>
      </c>
      <c r="S30" s="33">
        <v>1</v>
      </c>
      <c r="T30" s="33" t="s">
        <v>55</v>
      </c>
      <c r="U30" s="33">
        <v>12</v>
      </c>
      <c r="V30" s="55" t="s">
        <v>41</v>
      </c>
      <c r="W30" s="55">
        <v>12</v>
      </c>
      <c r="X30" s="34" t="s">
        <v>42</v>
      </c>
    </row>
    <row r="31" spans="1:24" s="5" customFormat="1" ht="98.25" customHeight="1" x14ac:dyDescent="0.25">
      <c r="A31" s="30" t="s">
        <v>126</v>
      </c>
      <c r="B31" s="31" t="s">
        <v>127</v>
      </c>
      <c r="C31" s="56" t="s">
        <v>485</v>
      </c>
      <c r="D31" s="56" t="s">
        <v>128</v>
      </c>
      <c r="E31" s="53" t="s">
        <v>129</v>
      </c>
      <c r="F31" s="58" t="s">
        <v>130</v>
      </c>
      <c r="G31" s="32" t="s">
        <v>35</v>
      </c>
      <c r="H31" s="32">
        <v>3</v>
      </c>
      <c r="I31" s="32">
        <v>4</v>
      </c>
      <c r="J31" s="33" t="s">
        <v>131</v>
      </c>
      <c r="K31" s="32">
        <v>16</v>
      </c>
      <c r="L31" s="33" t="s">
        <v>36</v>
      </c>
      <c r="M31" s="55" t="s">
        <v>37</v>
      </c>
      <c r="N31" s="55">
        <v>64</v>
      </c>
      <c r="O31" s="54" t="s">
        <v>132</v>
      </c>
      <c r="P31" s="54" t="s">
        <v>133</v>
      </c>
      <c r="Q31" s="33">
        <v>1</v>
      </c>
      <c r="R31" s="33" t="s">
        <v>54</v>
      </c>
      <c r="S31" s="33">
        <v>2</v>
      </c>
      <c r="T31" s="33" t="s">
        <v>36</v>
      </c>
      <c r="U31" s="33">
        <v>16</v>
      </c>
      <c r="V31" s="55" t="s">
        <v>55</v>
      </c>
      <c r="W31" s="55">
        <v>32</v>
      </c>
      <c r="X31" s="34" t="s">
        <v>42</v>
      </c>
    </row>
    <row r="32" spans="1:24" s="5" customFormat="1" ht="98.25" customHeight="1" x14ac:dyDescent="0.25">
      <c r="A32" s="32" t="s">
        <v>126</v>
      </c>
      <c r="B32" s="35" t="s">
        <v>127</v>
      </c>
      <c r="C32" s="56"/>
      <c r="D32" s="56"/>
      <c r="E32" s="53" t="s">
        <v>134</v>
      </c>
      <c r="F32" s="58"/>
      <c r="G32" s="32" t="s">
        <v>35</v>
      </c>
      <c r="H32" s="32">
        <v>3</v>
      </c>
      <c r="I32" s="32">
        <v>4</v>
      </c>
      <c r="J32" s="33" t="s">
        <v>131</v>
      </c>
      <c r="K32" s="32">
        <v>16</v>
      </c>
      <c r="L32" s="33" t="s">
        <v>36</v>
      </c>
      <c r="M32" s="55" t="s">
        <v>37</v>
      </c>
      <c r="N32" s="55">
        <v>64</v>
      </c>
      <c r="O32" s="54" t="s">
        <v>135</v>
      </c>
      <c r="P32" s="54" t="s">
        <v>136</v>
      </c>
      <c r="Q32" s="33">
        <v>2</v>
      </c>
      <c r="R32" s="33" t="s">
        <v>54</v>
      </c>
      <c r="S32" s="33">
        <v>2</v>
      </c>
      <c r="T32" s="33" t="s">
        <v>36</v>
      </c>
      <c r="U32" s="33">
        <v>16</v>
      </c>
      <c r="V32" s="55" t="s">
        <v>55</v>
      </c>
      <c r="W32" s="55">
        <v>32</v>
      </c>
      <c r="X32" s="34" t="s">
        <v>42</v>
      </c>
    </row>
    <row r="33" spans="1:24" s="5" customFormat="1" ht="98.25" customHeight="1" x14ac:dyDescent="0.25">
      <c r="A33" s="32" t="s">
        <v>126</v>
      </c>
      <c r="B33" s="35" t="s">
        <v>127</v>
      </c>
      <c r="C33" s="56"/>
      <c r="D33" s="56"/>
      <c r="E33" s="53" t="s">
        <v>137</v>
      </c>
      <c r="F33" s="58"/>
      <c r="G33" s="32" t="s">
        <v>131</v>
      </c>
      <c r="H33" s="32">
        <v>4</v>
      </c>
      <c r="I33" s="32">
        <v>4</v>
      </c>
      <c r="J33" s="33" t="s">
        <v>131</v>
      </c>
      <c r="K33" s="32">
        <v>16</v>
      </c>
      <c r="L33" s="33" t="s">
        <v>36</v>
      </c>
      <c r="M33" s="55" t="s">
        <v>37</v>
      </c>
      <c r="N33" s="55">
        <v>64</v>
      </c>
      <c r="O33" s="54" t="s">
        <v>132</v>
      </c>
      <c r="P33" s="54" t="s">
        <v>133</v>
      </c>
      <c r="Q33" s="33">
        <v>3</v>
      </c>
      <c r="R33" s="33" t="s">
        <v>54</v>
      </c>
      <c r="S33" s="33">
        <v>2</v>
      </c>
      <c r="T33" s="33" t="s">
        <v>36</v>
      </c>
      <c r="U33" s="33">
        <v>16</v>
      </c>
      <c r="V33" s="55" t="s">
        <v>55</v>
      </c>
      <c r="W33" s="55">
        <v>32</v>
      </c>
      <c r="X33" s="34" t="s">
        <v>42</v>
      </c>
    </row>
    <row r="34" spans="1:24" s="5" customFormat="1" ht="117" customHeight="1" x14ac:dyDescent="0.25">
      <c r="A34" s="30" t="s">
        <v>138</v>
      </c>
      <c r="B34" s="38" t="s">
        <v>139</v>
      </c>
      <c r="C34" s="56" t="s">
        <v>486</v>
      </c>
      <c r="D34" s="56" t="s">
        <v>140</v>
      </c>
      <c r="E34" s="54" t="s">
        <v>141</v>
      </c>
      <c r="F34" s="57" t="s">
        <v>142</v>
      </c>
      <c r="G34" s="32" t="s">
        <v>35</v>
      </c>
      <c r="H34" s="32">
        <v>3</v>
      </c>
      <c r="I34" s="32">
        <v>3</v>
      </c>
      <c r="J34" s="33" t="s">
        <v>35</v>
      </c>
      <c r="K34" s="32">
        <v>16</v>
      </c>
      <c r="L34" s="33" t="s">
        <v>36</v>
      </c>
      <c r="M34" s="55" t="s">
        <v>37</v>
      </c>
      <c r="N34" s="55">
        <v>48</v>
      </c>
      <c r="O34" s="54" t="s">
        <v>143</v>
      </c>
      <c r="P34" s="54" t="s">
        <v>144</v>
      </c>
      <c r="Q34" s="33">
        <v>1</v>
      </c>
      <c r="R34" s="33" t="s">
        <v>35</v>
      </c>
      <c r="S34" s="33">
        <v>3</v>
      </c>
      <c r="T34" s="33" t="s">
        <v>55</v>
      </c>
      <c r="U34" s="33">
        <v>12</v>
      </c>
      <c r="V34" s="55" t="s">
        <v>55</v>
      </c>
      <c r="W34" s="55">
        <v>36</v>
      </c>
      <c r="X34" s="34" t="s">
        <v>42</v>
      </c>
    </row>
    <row r="35" spans="1:24" s="5" customFormat="1" ht="117" customHeight="1" x14ac:dyDescent="0.25">
      <c r="A35" s="32" t="s">
        <v>138</v>
      </c>
      <c r="B35" s="39" t="s">
        <v>139</v>
      </c>
      <c r="C35" s="56"/>
      <c r="D35" s="56"/>
      <c r="E35" s="54" t="s">
        <v>145</v>
      </c>
      <c r="F35" s="57"/>
      <c r="G35" s="32" t="s">
        <v>35</v>
      </c>
      <c r="H35" s="32">
        <v>3</v>
      </c>
      <c r="I35" s="32">
        <v>3</v>
      </c>
      <c r="J35" s="33" t="s">
        <v>35</v>
      </c>
      <c r="K35" s="32">
        <v>16</v>
      </c>
      <c r="L35" s="33" t="s">
        <v>36</v>
      </c>
      <c r="M35" s="55" t="s">
        <v>37</v>
      </c>
      <c r="N35" s="55">
        <v>48</v>
      </c>
      <c r="O35" s="54" t="s">
        <v>146</v>
      </c>
      <c r="P35" s="54" t="s">
        <v>147</v>
      </c>
      <c r="Q35" s="33">
        <v>2</v>
      </c>
      <c r="R35" s="33" t="s">
        <v>35</v>
      </c>
      <c r="S35" s="33">
        <v>3</v>
      </c>
      <c r="T35" s="33" t="s">
        <v>55</v>
      </c>
      <c r="U35" s="33">
        <v>12</v>
      </c>
      <c r="V35" s="55" t="s">
        <v>55</v>
      </c>
      <c r="W35" s="55">
        <v>36</v>
      </c>
      <c r="X35" s="34" t="s">
        <v>42</v>
      </c>
    </row>
    <row r="36" spans="1:24" s="6" customFormat="1" ht="117" customHeight="1" x14ac:dyDescent="0.25">
      <c r="A36" s="32" t="s">
        <v>138</v>
      </c>
      <c r="B36" s="52" t="s">
        <v>148</v>
      </c>
      <c r="C36" s="52" t="s">
        <v>487</v>
      </c>
      <c r="D36" s="52" t="s">
        <v>149</v>
      </c>
      <c r="E36" s="39" t="s">
        <v>150</v>
      </c>
      <c r="F36" s="39" t="s">
        <v>151</v>
      </c>
      <c r="G36" s="32" t="s">
        <v>54</v>
      </c>
      <c r="H36" s="32">
        <v>2</v>
      </c>
      <c r="I36" s="32">
        <v>2</v>
      </c>
      <c r="J36" s="33" t="s">
        <v>54</v>
      </c>
      <c r="K36" s="32">
        <v>12</v>
      </c>
      <c r="L36" s="33" t="s">
        <v>55</v>
      </c>
      <c r="M36" s="55" t="s">
        <v>41</v>
      </c>
      <c r="N36" s="55">
        <v>24</v>
      </c>
      <c r="O36" s="54" t="s">
        <v>152</v>
      </c>
      <c r="P36" s="54" t="s">
        <v>153</v>
      </c>
      <c r="Q36" s="33">
        <v>1</v>
      </c>
      <c r="R36" s="33" t="s">
        <v>40</v>
      </c>
      <c r="S36" s="33">
        <v>1</v>
      </c>
      <c r="T36" s="33" t="s">
        <v>55</v>
      </c>
      <c r="U36" s="33">
        <v>12</v>
      </c>
      <c r="V36" s="55" t="s">
        <v>41</v>
      </c>
      <c r="W36" s="55">
        <v>12</v>
      </c>
      <c r="X36" s="34" t="s">
        <v>42</v>
      </c>
    </row>
    <row r="37" spans="1:24" s="5" customFormat="1" ht="92.25" customHeight="1" x14ac:dyDescent="0.25">
      <c r="A37" s="32" t="s">
        <v>138</v>
      </c>
      <c r="B37" s="52" t="s">
        <v>154</v>
      </c>
      <c r="C37" s="56" t="s">
        <v>488</v>
      </c>
      <c r="D37" s="56" t="s">
        <v>155</v>
      </c>
      <c r="E37" s="54" t="s">
        <v>156</v>
      </c>
      <c r="F37" s="57" t="s">
        <v>157</v>
      </c>
      <c r="G37" s="32" t="s">
        <v>35</v>
      </c>
      <c r="H37" s="32">
        <v>3</v>
      </c>
      <c r="I37" s="32">
        <v>3</v>
      </c>
      <c r="J37" s="33" t="s">
        <v>35</v>
      </c>
      <c r="K37" s="32">
        <v>12</v>
      </c>
      <c r="L37" s="33" t="s">
        <v>55</v>
      </c>
      <c r="M37" s="55" t="s">
        <v>55</v>
      </c>
      <c r="N37" s="55">
        <v>36</v>
      </c>
      <c r="O37" s="54" t="s">
        <v>158</v>
      </c>
      <c r="P37" s="54" t="s">
        <v>159</v>
      </c>
      <c r="Q37" s="33">
        <v>1</v>
      </c>
      <c r="R37" s="33" t="s">
        <v>40</v>
      </c>
      <c r="S37" s="33">
        <v>1</v>
      </c>
      <c r="T37" s="33" t="s">
        <v>55</v>
      </c>
      <c r="U37" s="33">
        <v>12</v>
      </c>
      <c r="V37" s="55" t="s">
        <v>41</v>
      </c>
      <c r="W37" s="55">
        <v>12</v>
      </c>
      <c r="X37" s="34" t="s">
        <v>42</v>
      </c>
    </row>
    <row r="38" spans="1:24" s="5" customFormat="1" ht="92.25" customHeight="1" x14ac:dyDescent="0.25">
      <c r="A38" s="32" t="s">
        <v>138</v>
      </c>
      <c r="B38" s="54" t="s">
        <v>154</v>
      </c>
      <c r="C38" s="56"/>
      <c r="D38" s="56"/>
      <c r="E38" s="54" t="s">
        <v>156</v>
      </c>
      <c r="F38" s="57"/>
      <c r="G38" s="32" t="s">
        <v>35</v>
      </c>
      <c r="H38" s="32">
        <v>3</v>
      </c>
      <c r="I38" s="32">
        <v>3</v>
      </c>
      <c r="J38" s="33" t="s">
        <v>35</v>
      </c>
      <c r="K38" s="32">
        <v>12</v>
      </c>
      <c r="L38" s="33" t="s">
        <v>55</v>
      </c>
      <c r="M38" s="55" t="s">
        <v>55</v>
      </c>
      <c r="N38" s="55">
        <v>36</v>
      </c>
      <c r="O38" s="54" t="s">
        <v>160</v>
      </c>
      <c r="P38" s="54" t="s">
        <v>161</v>
      </c>
      <c r="Q38" s="33">
        <v>1</v>
      </c>
      <c r="R38" s="33" t="s">
        <v>40</v>
      </c>
      <c r="S38" s="33">
        <v>1</v>
      </c>
      <c r="T38" s="33" t="s">
        <v>55</v>
      </c>
      <c r="U38" s="33">
        <v>12</v>
      </c>
      <c r="V38" s="55" t="s">
        <v>41</v>
      </c>
      <c r="W38" s="55">
        <v>12</v>
      </c>
      <c r="X38" s="34" t="s">
        <v>42</v>
      </c>
    </row>
    <row r="39" spans="1:24" s="6" customFormat="1" ht="98.25" customHeight="1" x14ac:dyDescent="0.25">
      <c r="A39" s="32" t="s">
        <v>138</v>
      </c>
      <c r="B39" s="52" t="s">
        <v>162</v>
      </c>
      <c r="C39" s="56" t="s">
        <v>163</v>
      </c>
      <c r="D39" s="56" t="s">
        <v>489</v>
      </c>
      <c r="E39" s="39" t="s">
        <v>164</v>
      </c>
      <c r="F39" s="57" t="s">
        <v>165</v>
      </c>
      <c r="G39" s="32" t="s">
        <v>35</v>
      </c>
      <c r="H39" s="32">
        <v>3</v>
      </c>
      <c r="I39" s="32">
        <v>4</v>
      </c>
      <c r="J39" s="33" t="s">
        <v>131</v>
      </c>
      <c r="K39" s="32">
        <v>12</v>
      </c>
      <c r="L39" s="33" t="s">
        <v>55</v>
      </c>
      <c r="M39" s="55" t="s">
        <v>37</v>
      </c>
      <c r="N39" s="55">
        <v>48</v>
      </c>
      <c r="O39" s="54" t="s">
        <v>166</v>
      </c>
      <c r="P39" s="54" t="s">
        <v>167</v>
      </c>
      <c r="Q39" s="33">
        <v>1</v>
      </c>
      <c r="R39" s="33" t="s">
        <v>54</v>
      </c>
      <c r="S39" s="33">
        <v>2</v>
      </c>
      <c r="T39" s="33" t="s">
        <v>55</v>
      </c>
      <c r="U39" s="33">
        <v>12</v>
      </c>
      <c r="V39" s="55" t="s">
        <v>41</v>
      </c>
      <c r="W39" s="55">
        <v>24</v>
      </c>
      <c r="X39" s="34" t="s">
        <v>42</v>
      </c>
    </row>
    <row r="40" spans="1:24" s="6" customFormat="1" ht="98.25" customHeight="1" x14ac:dyDescent="0.25">
      <c r="A40" s="32" t="s">
        <v>138</v>
      </c>
      <c r="B40" s="54" t="s">
        <v>162</v>
      </c>
      <c r="C40" s="56"/>
      <c r="D40" s="56"/>
      <c r="E40" s="39" t="s">
        <v>168</v>
      </c>
      <c r="F40" s="57"/>
      <c r="G40" s="32" t="s">
        <v>131</v>
      </c>
      <c r="H40" s="32">
        <v>4</v>
      </c>
      <c r="I40" s="32">
        <v>4</v>
      </c>
      <c r="J40" s="33" t="s">
        <v>131</v>
      </c>
      <c r="K40" s="32">
        <v>12</v>
      </c>
      <c r="L40" s="33" t="s">
        <v>55</v>
      </c>
      <c r="M40" s="55" t="s">
        <v>37</v>
      </c>
      <c r="N40" s="55">
        <v>48</v>
      </c>
      <c r="O40" s="40" t="s">
        <v>169</v>
      </c>
      <c r="P40" s="54" t="s">
        <v>170</v>
      </c>
      <c r="Q40" s="33">
        <v>2</v>
      </c>
      <c r="R40" s="33" t="s">
        <v>54</v>
      </c>
      <c r="S40" s="33">
        <v>2</v>
      </c>
      <c r="T40" s="33" t="s">
        <v>55</v>
      </c>
      <c r="U40" s="33">
        <v>12</v>
      </c>
      <c r="V40" s="55" t="s">
        <v>41</v>
      </c>
      <c r="W40" s="55">
        <v>24</v>
      </c>
      <c r="X40" s="34" t="s">
        <v>42</v>
      </c>
    </row>
    <row r="41" spans="1:24" s="6" customFormat="1" ht="117" customHeight="1" x14ac:dyDescent="0.25">
      <c r="A41" s="32" t="s">
        <v>138</v>
      </c>
      <c r="B41" s="52" t="s">
        <v>171</v>
      </c>
      <c r="C41" s="52" t="s">
        <v>172</v>
      </c>
      <c r="D41" s="52" t="s">
        <v>172</v>
      </c>
      <c r="E41" s="39" t="s">
        <v>173</v>
      </c>
      <c r="F41" s="54" t="s">
        <v>174</v>
      </c>
      <c r="G41" s="32" t="s">
        <v>54</v>
      </c>
      <c r="H41" s="32">
        <v>2</v>
      </c>
      <c r="I41" s="32">
        <v>2</v>
      </c>
      <c r="J41" s="33" t="s">
        <v>54</v>
      </c>
      <c r="K41" s="32">
        <v>12</v>
      </c>
      <c r="L41" s="33" t="s">
        <v>55</v>
      </c>
      <c r="M41" s="55" t="s">
        <v>41</v>
      </c>
      <c r="N41" s="55">
        <v>24</v>
      </c>
      <c r="O41" s="54" t="s">
        <v>175</v>
      </c>
      <c r="P41" s="54" t="s">
        <v>176</v>
      </c>
      <c r="Q41" s="33">
        <v>1</v>
      </c>
      <c r="R41" s="33" t="s">
        <v>40</v>
      </c>
      <c r="S41" s="33">
        <v>1</v>
      </c>
      <c r="T41" s="33" t="s">
        <v>55</v>
      </c>
      <c r="U41" s="33">
        <v>12</v>
      </c>
      <c r="V41" s="55" t="s">
        <v>41</v>
      </c>
      <c r="W41" s="55">
        <v>12</v>
      </c>
      <c r="X41" s="34" t="s">
        <v>42</v>
      </c>
    </row>
    <row r="42" spans="1:24" s="6" customFormat="1" ht="117" customHeight="1" x14ac:dyDescent="0.25">
      <c r="A42" s="32" t="s">
        <v>138</v>
      </c>
      <c r="B42" s="52" t="s">
        <v>177</v>
      </c>
      <c r="C42" s="52" t="s">
        <v>178</v>
      </c>
      <c r="D42" s="52" t="s">
        <v>178</v>
      </c>
      <c r="E42" s="39" t="s">
        <v>179</v>
      </c>
      <c r="F42" s="54" t="s">
        <v>180</v>
      </c>
      <c r="G42" s="32" t="s">
        <v>35</v>
      </c>
      <c r="H42" s="32">
        <v>3</v>
      </c>
      <c r="I42" s="33">
        <v>3</v>
      </c>
      <c r="J42" s="33" t="s">
        <v>35</v>
      </c>
      <c r="K42" s="32">
        <v>12</v>
      </c>
      <c r="L42" s="33" t="s">
        <v>55</v>
      </c>
      <c r="M42" s="55" t="s">
        <v>55</v>
      </c>
      <c r="N42" s="55">
        <v>36</v>
      </c>
      <c r="O42" s="54" t="s">
        <v>181</v>
      </c>
      <c r="P42" s="54" t="s">
        <v>182</v>
      </c>
      <c r="Q42" s="33">
        <v>1</v>
      </c>
      <c r="R42" s="33" t="s">
        <v>40</v>
      </c>
      <c r="S42" s="33">
        <v>1</v>
      </c>
      <c r="T42" s="33" t="s">
        <v>55</v>
      </c>
      <c r="U42" s="33">
        <v>12</v>
      </c>
      <c r="V42" s="55" t="s">
        <v>41</v>
      </c>
      <c r="W42" s="55">
        <v>12</v>
      </c>
      <c r="X42" s="34" t="s">
        <v>42</v>
      </c>
    </row>
    <row r="43" spans="1:24" s="5" customFormat="1" ht="74.25" customHeight="1" x14ac:dyDescent="0.25">
      <c r="A43" s="55" t="s">
        <v>183</v>
      </c>
      <c r="B43" s="38" t="s">
        <v>184</v>
      </c>
      <c r="C43" s="56" t="s">
        <v>490</v>
      </c>
      <c r="D43" s="56" t="s">
        <v>185</v>
      </c>
      <c r="E43" s="39" t="s">
        <v>186</v>
      </c>
      <c r="F43" s="57" t="s">
        <v>187</v>
      </c>
      <c r="G43" s="33" t="s">
        <v>35</v>
      </c>
      <c r="H43" s="33">
        <v>3</v>
      </c>
      <c r="I43" s="33">
        <v>3</v>
      </c>
      <c r="J43" s="33" t="s">
        <v>35</v>
      </c>
      <c r="K43" s="33">
        <v>16</v>
      </c>
      <c r="L43" s="33" t="s">
        <v>36</v>
      </c>
      <c r="M43" s="55" t="s">
        <v>37</v>
      </c>
      <c r="N43" s="55">
        <v>48</v>
      </c>
      <c r="O43" s="54" t="s">
        <v>188</v>
      </c>
      <c r="P43" s="54" t="s">
        <v>189</v>
      </c>
      <c r="Q43" s="33">
        <v>1</v>
      </c>
      <c r="R43" s="33" t="s">
        <v>40</v>
      </c>
      <c r="S43" s="33">
        <v>1</v>
      </c>
      <c r="T43" s="33" t="s">
        <v>36</v>
      </c>
      <c r="U43" s="33">
        <v>16</v>
      </c>
      <c r="V43" s="55" t="s">
        <v>41</v>
      </c>
      <c r="W43" s="55">
        <v>16</v>
      </c>
      <c r="X43" s="34" t="s">
        <v>42</v>
      </c>
    </row>
    <row r="44" spans="1:24" s="5" customFormat="1" ht="74.25" customHeight="1" x14ac:dyDescent="0.25">
      <c r="A44" s="33" t="s">
        <v>183</v>
      </c>
      <c r="B44" s="39" t="s">
        <v>184</v>
      </c>
      <c r="C44" s="56"/>
      <c r="D44" s="56"/>
      <c r="E44" s="39" t="s">
        <v>190</v>
      </c>
      <c r="F44" s="57"/>
      <c r="G44" s="33" t="s">
        <v>35</v>
      </c>
      <c r="H44" s="33">
        <v>3</v>
      </c>
      <c r="I44" s="33">
        <v>3</v>
      </c>
      <c r="J44" s="33" t="s">
        <v>35</v>
      </c>
      <c r="K44" s="33">
        <v>16</v>
      </c>
      <c r="L44" s="33" t="s">
        <v>36</v>
      </c>
      <c r="M44" s="55" t="s">
        <v>37</v>
      </c>
      <c r="N44" s="55">
        <v>48</v>
      </c>
      <c r="O44" s="54" t="s">
        <v>191</v>
      </c>
      <c r="P44" s="54" t="s">
        <v>192</v>
      </c>
      <c r="Q44" s="33">
        <v>2</v>
      </c>
      <c r="R44" s="33" t="s">
        <v>40</v>
      </c>
      <c r="S44" s="33">
        <v>1</v>
      </c>
      <c r="T44" s="33" t="s">
        <v>36</v>
      </c>
      <c r="U44" s="33">
        <v>16</v>
      </c>
      <c r="V44" s="55" t="s">
        <v>41</v>
      </c>
      <c r="W44" s="55">
        <v>16</v>
      </c>
      <c r="X44" s="34" t="s">
        <v>42</v>
      </c>
    </row>
    <row r="45" spans="1:24" s="5" customFormat="1" ht="74.25" customHeight="1" x14ac:dyDescent="0.25">
      <c r="A45" s="33" t="s">
        <v>183</v>
      </c>
      <c r="B45" s="39" t="s">
        <v>184</v>
      </c>
      <c r="C45" s="56"/>
      <c r="D45" s="56"/>
      <c r="E45" s="39" t="s">
        <v>190</v>
      </c>
      <c r="F45" s="57"/>
      <c r="G45" s="33" t="s">
        <v>35</v>
      </c>
      <c r="H45" s="33">
        <v>3</v>
      </c>
      <c r="I45" s="33">
        <v>3</v>
      </c>
      <c r="J45" s="33" t="s">
        <v>35</v>
      </c>
      <c r="K45" s="33">
        <v>16</v>
      </c>
      <c r="L45" s="33" t="s">
        <v>36</v>
      </c>
      <c r="M45" s="55" t="s">
        <v>37</v>
      </c>
      <c r="N45" s="55">
        <v>48</v>
      </c>
      <c r="O45" s="54" t="s">
        <v>193</v>
      </c>
      <c r="P45" s="54" t="s">
        <v>194</v>
      </c>
      <c r="Q45" s="33">
        <v>2</v>
      </c>
      <c r="R45" s="33" t="s">
        <v>40</v>
      </c>
      <c r="S45" s="33">
        <v>1</v>
      </c>
      <c r="T45" s="33" t="s">
        <v>36</v>
      </c>
      <c r="U45" s="33">
        <v>16</v>
      </c>
      <c r="V45" s="55" t="s">
        <v>41</v>
      </c>
      <c r="W45" s="55">
        <v>16</v>
      </c>
      <c r="X45" s="34" t="s">
        <v>42</v>
      </c>
    </row>
    <row r="46" spans="1:24" s="5" customFormat="1" ht="74.25" customHeight="1" x14ac:dyDescent="0.25">
      <c r="A46" s="33" t="s">
        <v>183</v>
      </c>
      <c r="B46" s="39" t="s">
        <v>184</v>
      </c>
      <c r="C46" s="56"/>
      <c r="D46" s="56"/>
      <c r="E46" s="39" t="s">
        <v>190</v>
      </c>
      <c r="F46" s="57"/>
      <c r="G46" s="33" t="s">
        <v>35</v>
      </c>
      <c r="H46" s="33">
        <v>3</v>
      </c>
      <c r="I46" s="33">
        <v>3</v>
      </c>
      <c r="J46" s="33" t="s">
        <v>35</v>
      </c>
      <c r="K46" s="33">
        <v>16</v>
      </c>
      <c r="L46" s="33" t="s">
        <v>36</v>
      </c>
      <c r="M46" s="55" t="s">
        <v>37</v>
      </c>
      <c r="N46" s="55">
        <v>48</v>
      </c>
      <c r="O46" s="54" t="s">
        <v>195</v>
      </c>
      <c r="P46" s="54" t="s">
        <v>196</v>
      </c>
      <c r="Q46" s="33">
        <v>2</v>
      </c>
      <c r="R46" s="33" t="s">
        <v>40</v>
      </c>
      <c r="S46" s="33">
        <v>1</v>
      </c>
      <c r="T46" s="33" t="s">
        <v>36</v>
      </c>
      <c r="U46" s="33">
        <v>16</v>
      </c>
      <c r="V46" s="55" t="s">
        <v>41</v>
      </c>
      <c r="W46" s="55">
        <v>16</v>
      </c>
      <c r="X46" s="34" t="s">
        <v>42</v>
      </c>
    </row>
    <row r="47" spans="1:24" s="5" customFormat="1" ht="72.75" customHeight="1" x14ac:dyDescent="0.25">
      <c r="A47" s="33" t="s">
        <v>183</v>
      </c>
      <c r="B47" s="38" t="s">
        <v>197</v>
      </c>
      <c r="C47" s="56" t="s">
        <v>491</v>
      </c>
      <c r="D47" s="56" t="s">
        <v>198</v>
      </c>
      <c r="E47" s="54" t="s">
        <v>199</v>
      </c>
      <c r="F47" s="57" t="s">
        <v>200</v>
      </c>
      <c r="G47" s="33" t="s">
        <v>35</v>
      </c>
      <c r="H47" s="33">
        <v>3</v>
      </c>
      <c r="I47" s="33">
        <v>3</v>
      </c>
      <c r="J47" s="33" t="s">
        <v>35</v>
      </c>
      <c r="K47" s="33">
        <v>16</v>
      </c>
      <c r="L47" s="33" t="s">
        <v>36</v>
      </c>
      <c r="M47" s="55" t="s">
        <v>37</v>
      </c>
      <c r="N47" s="55">
        <v>48</v>
      </c>
      <c r="O47" s="54" t="s">
        <v>201</v>
      </c>
      <c r="P47" s="54" t="s">
        <v>202</v>
      </c>
      <c r="Q47" s="33">
        <v>1</v>
      </c>
      <c r="R47" s="33" t="s">
        <v>40</v>
      </c>
      <c r="S47" s="33">
        <v>1</v>
      </c>
      <c r="T47" s="33" t="s">
        <v>36</v>
      </c>
      <c r="U47" s="33">
        <v>16</v>
      </c>
      <c r="V47" s="55" t="s">
        <v>41</v>
      </c>
      <c r="W47" s="55">
        <v>16</v>
      </c>
      <c r="X47" s="34" t="s">
        <v>42</v>
      </c>
    </row>
    <row r="48" spans="1:24" s="5" customFormat="1" ht="72.75" customHeight="1" x14ac:dyDescent="0.25">
      <c r="A48" s="33" t="s">
        <v>183</v>
      </c>
      <c r="B48" s="39" t="s">
        <v>197</v>
      </c>
      <c r="C48" s="56"/>
      <c r="D48" s="56"/>
      <c r="E48" s="54" t="s">
        <v>203</v>
      </c>
      <c r="F48" s="57"/>
      <c r="G48" s="33" t="s">
        <v>35</v>
      </c>
      <c r="H48" s="33">
        <v>3</v>
      </c>
      <c r="I48" s="33">
        <v>3</v>
      </c>
      <c r="J48" s="33" t="s">
        <v>35</v>
      </c>
      <c r="K48" s="33">
        <v>16</v>
      </c>
      <c r="L48" s="33" t="s">
        <v>36</v>
      </c>
      <c r="M48" s="55" t="s">
        <v>37</v>
      </c>
      <c r="N48" s="55">
        <v>48</v>
      </c>
      <c r="O48" s="54" t="s">
        <v>204</v>
      </c>
      <c r="P48" s="54" t="s">
        <v>205</v>
      </c>
      <c r="Q48" s="33">
        <v>2</v>
      </c>
      <c r="R48" s="33" t="s">
        <v>40</v>
      </c>
      <c r="S48" s="33">
        <v>1</v>
      </c>
      <c r="T48" s="33" t="s">
        <v>36</v>
      </c>
      <c r="U48" s="33">
        <v>16</v>
      </c>
      <c r="V48" s="55" t="s">
        <v>41</v>
      </c>
      <c r="W48" s="55">
        <v>16</v>
      </c>
      <c r="X48" s="34" t="s">
        <v>42</v>
      </c>
    </row>
    <row r="49" spans="1:24" s="5" customFormat="1" ht="72.75" customHeight="1" x14ac:dyDescent="0.25">
      <c r="A49" s="33" t="s">
        <v>183</v>
      </c>
      <c r="B49" s="39" t="s">
        <v>197</v>
      </c>
      <c r="C49" s="56"/>
      <c r="D49" s="56"/>
      <c r="E49" s="54" t="s">
        <v>203</v>
      </c>
      <c r="F49" s="57"/>
      <c r="G49" s="33" t="s">
        <v>35</v>
      </c>
      <c r="H49" s="33">
        <v>3</v>
      </c>
      <c r="I49" s="33">
        <v>3</v>
      </c>
      <c r="J49" s="33" t="s">
        <v>35</v>
      </c>
      <c r="K49" s="33">
        <v>16</v>
      </c>
      <c r="L49" s="33" t="s">
        <v>36</v>
      </c>
      <c r="M49" s="55" t="s">
        <v>37</v>
      </c>
      <c r="N49" s="55">
        <v>48</v>
      </c>
      <c r="O49" s="54" t="s">
        <v>206</v>
      </c>
      <c r="P49" s="54" t="s">
        <v>207</v>
      </c>
      <c r="Q49" s="33">
        <v>2</v>
      </c>
      <c r="R49" s="33" t="s">
        <v>40</v>
      </c>
      <c r="S49" s="33">
        <v>1</v>
      </c>
      <c r="T49" s="33" t="s">
        <v>36</v>
      </c>
      <c r="U49" s="33">
        <v>16</v>
      </c>
      <c r="V49" s="55" t="s">
        <v>41</v>
      </c>
      <c r="W49" s="55">
        <v>16</v>
      </c>
      <c r="X49" s="34" t="s">
        <v>42</v>
      </c>
    </row>
    <row r="50" spans="1:24" s="5" customFormat="1" ht="110.25" customHeight="1" x14ac:dyDescent="0.25">
      <c r="A50" s="55" t="s">
        <v>208</v>
      </c>
      <c r="B50" s="41" t="s">
        <v>209</v>
      </c>
      <c r="C50" s="56" t="s">
        <v>210</v>
      </c>
      <c r="D50" s="56" t="s">
        <v>210</v>
      </c>
      <c r="E50" s="54" t="s">
        <v>211</v>
      </c>
      <c r="F50" s="57" t="s">
        <v>212</v>
      </c>
      <c r="G50" s="33" t="s">
        <v>35</v>
      </c>
      <c r="H50" s="33">
        <v>3</v>
      </c>
      <c r="I50" s="33">
        <v>3</v>
      </c>
      <c r="J50" s="33" t="s">
        <v>35</v>
      </c>
      <c r="K50" s="33">
        <v>16</v>
      </c>
      <c r="L50" s="33" t="s">
        <v>36</v>
      </c>
      <c r="M50" s="55" t="s">
        <v>37</v>
      </c>
      <c r="N50" s="55">
        <v>48</v>
      </c>
      <c r="O50" s="54" t="s">
        <v>213</v>
      </c>
      <c r="P50" s="54" t="s">
        <v>214</v>
      </c>
      <c r="Q50" s="33">
        <v>1</v>
      </c>
      <c r="R50" s="33" t="s">
        <v>40</v>
      </c>
      <c r="S50" s="33">
        <v>1</v>
      </c>
      <c r="T50" s="33" t="s">
        <v>36</v>
      </c>
      <c r="U50" s="33">
        <v>16</v>
      </c>
      <c r="V50" s="55" t="s">
        <v>41</v>
      </c>
      <c r="W50" s="55">
        <v>16</v>
      </c>
      <c r="X50" s="34" t="s">
        <v>42</v>
      </c>
    </row>
    <row r="51" spans="1:24" s="5" customFormat="1" ht="110.25" customHeight="1" x14ac:dyDescent="0.25">
      <c r="A51" s="33" t="s">
        <v>208</v>
      </c>
      <c r="B51" s="42" t="s">
        <v>209</v>
      </c>
      <c r="C51" s="56"/>
      <c r="D51" s="56"/>
      <c r="E51" s="54" t="s">
        <v>211</v>
      </c>
      <c r="F51" s="57"/>
      <c r="G51" s="33" t="s">
        <v>35</v>
      </c>
      <c r="H51" s="33">
        <v>3</v>
      </c>
      <c r="I51" s="33">
        <v>3</v>
      </c>
      <c r="J51" s="33" t="s">
        <v>35</v>
      </c>
      <c r="K51" s="33">
        <v>16</v>
      </c>
      <c r="L51" s="33" t="s">
        <v>36</v>
      </c>
      <c r="M51" s="55" t="s">
        <v>37</v>
      </c>
      <c r="N51" s="55">
        <v>48</v>
      </c>
      <c r="O51" s="54" t="s">
        <v>215</v>
      </c>
      <c r="P51" s="54" t="s">
        <v>216</v>
      </c>
      <c r="Q51" s="33">
        <v>1</v>
      </c>
      <c r="R51" s="33" t="s">
        <v>40</v>
      </c>
      <c r="S51" s="33">
        <v>1</v>
      </c>
      <c r="T51" s="33" t="s">
        <v>36</v>
      </c>
      <c r="U51" s="33">
        <v>16</v>
      </c>
      <c r="V51" s="55" t="s">
        <v>41</v>
      </c>
      <c r="W51" s="55">
        <v>16</v>
      </c>
      <c r="X51" s="34" t="s">
        <v>42</v>
      </c>
    </row>
    <row r="52" spans="1:24" s="5" customFormat="1" ht="110.25" customHeight="1" x14ac:dyDescent="0.25">
      <c r="A52" s="33" t="s">
        <v>208</v>
      </c>
      <c r="B52" s="42" t="s">
        <v>209</v>
      </c>
      <c r="C52" s="56"/>
      <c r="D52" s="56"/>
      <c r="E52" s="54" t="s">
        <v>217</v>
      </c>
      <c r="F52" s="57"/>
      <c r="G52" s="33" t="s">
        <v>35</v>
      </c>
      <c r="H52" s="33">
        <v>3</v>
      </c>
      <c r="I52" s="33">
        <v>3</v>
      </c>
      <c r="J52" s="33" t="s">
        <v>35</v>
      </c>
      <c r="K52" s="33">
        <v>16</v>
      </c>
      <c r="L52" s="33" t="s">
        <v>36</v>
      </c>
      <c r="M52" s="55" t="s">
        <v>37</v>
      </c>
      <c r="N52" s="55">
        <v>48</v>
      </c>
      <c r="O52" s="54" t="s">
        <v>215</v>
      </c>
      <c r="P52" s="54" t="s">
        <v>216</v>
      </c>
      <c r="Q52" s="33">
        <v>2</v>
      </c>
      <c r="R52" s="33" t="s">
        <v>40</v>
      </c>
      <c r="S52" s="33">
        <v>1</v>
      </c>
      <c r="T52" s="33" t="s">
        <v>36</v>
      </c>
      <c r="U52" s="33">
        <v>16</v>
      </c>
      <c r="V52" s="55" t="s">
        <v>41</v>
      </c>
      <c r="W52" s="55">
        <v>16</v>
      </c>
      <c r="X52" s="34" t="s">
        <v>42</v>
      </c>
    </row>
    <row r="53" spans="1:24" s="5" customFormat="1" ht="93" customHeight="1" x14ac:dyDescent="0.25">
      <c r="A53" s="33" t="s">
        <v>208</v>
      </c>
      <c r="B53" s="41" t="s">
        <v>218</v>
      </c>
      <c r="C53" s="56" t="s">
        <v>492</v>
      </c>
      <c r="D53" s="56" t="s">
        <v>219</v>
      </c>
      <c r="E53" s="54" t="s">
        <v>220</v>
      </c>
      <c r="F53" s="57" t="s">
        <v>221</v>
      </c>
      <c r="G53" s="33" t="s">
        <v>131</v>
      </c>
      <c r="H53" s="33">
        <v>4</v>
      </c>
      <c r="I53" s="33">
        <v>4</v>
      </c>
      <c r="J53" s="33" t="s">
        <v>131</v>
      </c>
      <c r="K53" s="33">
        <v>16</v>
      </c>
      <c r="L53" s="33" t="s">
        <v>36</v>
      </c>
      <c r="M53" s="55" t="s">
        <v>37</v>
      </c>
      <c r="N53" s="55">
        <v>64</v>
      </c>
      <c r="O53" s="54" t="s">
        <v>222</v>
      </c>
      <c r="P53" s="54" t="s">
        <v>223</v>
      </c>
      <c r="Q53" s="33">
        <v>1</v>
      </c>
      <c r="R53" s="33" t="s">
        <v>54</v>
      </c>
      <c r="S53" s="33">
        <v>2</v>
      </c>
      <c r="T53" s="33" t="s">
        <v>36</v>
      </c>
      <c r="U53" s="33">
        <v>16</v>
      </c>
      <c r="V53" s="55" t="s">
        <v>55</v>
      </c>
      <c r="W53" s="55">
        <v>32</v>
      </c>
      <c r="X53" s="34" t="s">
        <v>42</v>
      </c>
    </row>
    <row r="54" spans="1:24" s="5" customFormat="1" ht="93" customHeight="1" x14ac:dyDescent="0.25">
      <c r="A54" s="33" t="s">
        <v>208</v>
      </c>
      <c r="B54" s="42" t="s">
        <v>218</v>
      </c>
      <c r="C54" s="56"/>
      <c r="D54" s="56"/>
      <c r="E54" s="54" t="s">
        <v>220</v>
      </c>
      <c r="F54" s="57"/>
      <c r="G54" s="33" t="s">
        <v>131</v>
      </c>
      <c r="H54" s="33">
        <v>4</v>
      </c>
      <c r="I54" s="33">
        <v>4</v>
      </c>
      <c r="J54" s="33" t="s">
        <v>131</v>
      </c>
      <c r="K54" s="33">
        <v>16</v>
      </c>
      <c r="L54" s="33" t="s">
        <v>36</v>
      </c>
      <c r="M54" s="55" t="s">
        <v>37</v>
      </c>
      <c r="N54" s="55">
        <v>64</v>
      </c>
      <c r="O54" s="54" t="s">
        <v>224</v>
      </c>
      <c r="P54" s="54" t="s">
        <v>225</v>
      </c>
      <c r="Q54" s="33">
        <v>1</v>
      </c>
      <c r="R54" s="33" t="s">
        <v>54</v>
      </c>
      <c r="S54" s="33">
        <v>2</v>
      </c>
      <c r="T54" s="33" t="s">
        <v>36</v>
      </c>
      <c r="U54" s="33">
        <v>16</v>
      </c>
      <c r="V54" s="55" t="s">
        <v>55</v>
      </c>
      <c r="W54" s="55">
        <v>32</v>
      </c>
      <c r="X54" s="34" t="s">
        <v>42</v>
      </c>
    </row>
    <row r="55" spans="1:24" s="5" customFormat="1" ht="93" customHeight="1" x14ac:dyDescent="0.25">
      <c r="A55" s="33" t="s">
        <v>208</v>
      </c>
      <c r="B55" s="42" t="s">
        <v>218</v>
      </c>
      <c r="C55" s="56"/>
      <c r="D55" s="56"/>
      <c r="E55" s="54" t="s">
        <v>220</v>
      </c>
      <c r="F55" s="57"/>
      <c r="G55" s="33" t="s">
        <v>131</v>
      </c>
      <c r="H55" s="33">
        <v>4</v>
      </c>
      <c r="I55" s="33">
        <v>4</v>
      </c>
      <c r="J55" s="33" t="s">
        <v>131</v>
      </c>
      <c r="K55" s="33">
        <v>16</v>
      </c>
      <c r="L55" s="33" t="s">
        <v>36</v>
      </c>
      <c r="M55" s="55" t="s">
        <v>37</v>
      </c>
      <c r="N55" s="55">
        <v>64</v>
      </c>
      <c r="O55" s="54" t="s">
        <v>226</v>
      </c>
      <c r="P55" s="54" t="s">
        <v>227</v>
      </c>
      <c r="Q55" s="33">
        <v>1</v>
      </c>
      <c r="R55" s="33" t="s">
        <v>54</v>
      </c>
      <c r="S55" s="33">
        <v>2</v>
      </c>
      <c r="T55" s="33" t="s">
        <v>36</v>
      </c>
      <c r="U55" s="33">
        <v>16</v>
      </c>
      <c r="V55" s="55" t="s">
        <v>55</v>
      </c>
      <c r="W55" s="55">
        <v>32</v>
      </c>
      <c r="X55" s="34" t="s">
        <v>42</v>
      </c>
    </row>
    <row r="56" spans="1:24" s="5" customFormat="1" ht="93" customHeight="1" x14ac:dyDescent="0.25">
      <c r="A56" s="33" t="s">
        <v>208</v>
      </c>
      <c r="B56" s="42" t="s">
        <v>218</v>
      </c>
      <c r="C56" s="56"/>
      <c r="D56" s="56"/>
      <c r="E56" s="54" t="s">
        <v>228</v>
      </c>
      <c r="F56" s="57"/>
      <c r="G56" s="33" t="s">
        <v>131</v>
      </c>
      <c r="H56" s="33">
        <v>4</v>
      </c>
      <c r="I56" s="33">
        <v>4</v>
      </c>
      <c r="J56" s="33" t="s">
        <v>131</v>
      </c>
      <c r="K56" s="33">
        <v>16</v>
      </c>
      <c r="L56" s="33" t="s">
        <v>36</v>
      </c>
      <c r="M56" s="55" t="s">
        <v>37</v>
      </c>
      <c r="N56" s="55">
        <v>64</v>
      </c>
      <c r="O56" s="54" t="s">
        <v>222</v>
      </c>
      <c r="P56" s="54" t="s">
        <v>223</v>
      </c>
      <c r="Q56" s="33">
        <v>2</v>
      </c>
      <c r="R56" s="33" t="s">
        <v>54</v>
      </c>
      <c r="S56" s="33">
        <v>2</v>
      </c>
      <c r="T56" s="33" t="s">
        <v>36</v>
      </c>
      <c r="U56" s="33">
        <v>16</v>
      </c>
      <c r="V56" s="55" t="s">
        <v>55</v>
      </c>
      <c r="W56" s="55">
        <v>32</v>
      </c>
      <c r="X56" s="34" t="s">
        <v>42</v>
      </c>
    </row>
    <row r="57" spans="1:24" s="5" customFormat="1" ht="93" customHeight="1" x14ac:dyDescent="0.25">
      <c r="A57" s="33" t="s">
        <v>208</v>
      </c>
      <c r="B57" s="42" t="s">
        <v>218</v>
      </c>
      <c r="C57" s="56"/>
      <c r="D57" s="56"/>
      <c r="E57" s="54" t="s">
        <v>228</v>
      </c>
      <c r="F57" s="57"/>
      <c r="G57" s="33" t="s">
        <v>131</v>
      </c>
      <c r="H57" s="33">
        <v>4</v>
      </c>
      <c r="I57" s="33">
        <v>4</v>
      </c>
      <c r="J57" s="33" t="s">
        <v>131</v>
      </c>
      <c r="K57" s="33">
        <v>16</v>
      </c>
      <c r="L57" s="33" t="s">
        <v>36</v>
      </c>
      <c r="M57" s="55" t="s">
        <v>37</v>
      </c>
      <c r="N57" s="55">
        <v>64</v>
      </c>
      <c r="O57" s="54" t="s">
        <v>224</v>
      </c>
      <c r="P57" s="54" t="s">
        <v>225</v>
      </c>
      <c r="Q57" s="33">
        <v>2</v>
      </c>
      <c r="R57" s="33" t="s">
        <v>54</v>
      </c>
      <c r="S57" s="33">
        <v>2</v>
      </c>
      <c r="T57" s="33" t="s">
        <v>36</v>
      </c>
      <c r="U57" s="33">
        <v>16</v>
      </c>
      <c r="V57" s="55" t="s">
        <v>55</v>
      </c>
      <c r="W57" s="55">
        <v>32</v>
      </c>
      <c r="X57" s="34" t="s">
        <v>42</v>
      </c>
    </row>
    <row r="58" spans="1:24" s="5" customFormat="1" ht="93" customHeight="1" x14ac:dyDescent="0.25">
      <c r="A58" s="33" t="s">
        <v>208</v>
      </c>
      <c r="B58" s="42" t="s">
        <v>218</v>
      </c>
      <c r="C58" s="56"/>
      <c r="D58" s="56"/>
      <c r="E58" s="54" t="s">
        <v>228</v>
      </c>
      <c r="F58" s="57"/>
      <c r="G58" s="33" t="s">
        <v>131</v>
      </c>
      <c r="H58" s="33">
        <v>4</v>
      </c>
      <c r="I58" s="33">
        <v>4</v>
      </c>
      <c r="J58" s="33" t="s">
        <v>131</v>
      </c>
      <c r="K58" s="33">
        <v>16</v>
      </c>
      <c r="L58" s="33" t="s">
        <v>36</v>
      </c>
      <c r="M58" s="55" t="s">
        <v>37</v>
      </c>
      <c r="N58" s="55">
        <v>64</v>
      </c>
      <c r="O58" s="54" t="s">
        <v>226</v>
      </c>
      <c r="P58" s="54" t="s">
        <v>227</v>
      </c>
      <c r="Q58" s="33">
        <v>2</v>
      </c>
      <c r="R58" s="33" t="s">
        <v>54</v>
      </c>
      <c r="S58" s="33">
        <v>2</v>
      </c>
      <c r="T58" s="33" t="s">
        <v>36</v>
      </c>
      <c r="U58" s="33">
        <v>16</v>
      </c>
      <c r="V58" s="55" t="s">
        <v>55</v>
      </c>
      <c r="W58" s="55">
        <v>32</v>
      </c>
      <c r="X58" s="34" t="s">
        <v>42</v>
      </c>
    </row>
    <row r="59" spans="1:24" s="5" customFormat="1" ht="106.5" customHeight="1" x14ac:dyDescent="0.25">
      <c r="A59" s="30" t="s">
        <v>229</v>
      </c>
      <c r="B59" s="31" t="s">
        <v>230</v>
      </c>
      <c r="C59" s="56" t="s">
        <v>493</v>
      </c>
      <c r="D59" s="56" t="s">
        <v>231</v>
      </c>
      <c r="E59" s="54" t="s">
        <v>232</v>
      </c>
      <c r="F59" s="57" t="s">
        <v>233</v>
      </c>
      <c r="G59" s="32" t="s">
        <v>35</v>
      </c>
      <c r="H59" s="32">
        <v>3</v>
      </c>
      <c r="I59" s="32">
        <v>3</v>
      </c>
      <c r="J59" s="33" t="s">
        <v>35</v>
      </c>
      <c r="K59" s="32">
        <v>20</v>
      </c>
      <c r="L59" s="33" t="s">
        <v>234</v>
      </c>
      <c r="M59" s="55" t="s">
        <v>37</v>
      </c>
      <c r="N59" s="55">
        <v>60</v>
      </c>
      <c r="O59" s="54" t="s">
        <v>235</v>
      </c>
      <c r="P59" s="54" t="s">
        <v>236</v>
      </c>
      <c r="Q59" s="33">
        <v>1</v>
      </c>
      <c r="R59" s="33" t="s">
        <v>40</v>
      </c>
      <c r="S59" s="33">
        <v>1</v>
      </c>
      <c r="T59" s="33" t="s">
        <v>55</v>
      </c>
      <c r="U59" s="33">
        <v>12</v>
      </c>
      <c r="V59" s="55" t="s">
        <v>41</v>
      </c>
      <c r="W59" s="55">
        <v>12</v>
      </c>
      <c r="X59" s="34" t="s">
        <v>42</v>
      </c>
    </row>
    <row r="60" spans="1:24" s="5" customFormat="1" ht="60.75" customHeight="1" x14ac:dyDescent="0.25">
      <c r="A60" s="32" t="s">
        <v>229</v>
      </c>
      <c r="B60" s="35" t="s">
        <v>230</v>
      </c>
      <c r="C60" s="56"/>
      <c r="D60" s="56"/>
      <c r="E60" s="54" t="s">
        <v>237</v>
      </c>
      <c r="F60" s="57"/>
      <c r="G60" s="32" t="s">
        <v>35</v>
      </c>
      <c r="H60" s="32">
        <v>3</v>
      </c>
      <c r="I60" s="32">
        <v>3</v>
      </c>
      <c r="J60" s="33" t="s">
        <v>35</v>
      </c>
      <c r="K60" s="32">
        <v>20</v>
      </c>
      <c r="L60" s="33" t="s">
        <v>234</v>
      </c>
      <c r="M60" s="55" t="s">
        <v>37</v>
      </c>
      <c r="N60" s="55">
        <v>60</v>
      </c>
      <c r="O60" s="54" t="s">
        <v>238</v>
      </c>
      <c r="P60" s="54" t="s">
        <v>239</v>
      </c>
      <c r="Q60" s="33">
        <v>2</v>
      </c>
      <c r="R60" s="33" t="s">
        <v>40</v>
      </c>
      <c r="S60" s="33">
        <v>1</v>
      </c>
      <c r="T60" s="33" t="s">
        <v>55</v>
      </c>
      <c r="U60" s="33">
        <v>12</v>
      </c>
      <c r="V60" s="55" t="s">
        <v>41</v>
      </c>
      <c r="W60" s="55">
        <v>12</v>
      </c>
      <c r="X60" s="34" t="s">
        <v>42</v>
      </c>
    </row>
    <row r="61" spans="1:24" s="5" customFormat="1" ht="60.75" customHeight="1" x14ac:dyDescent="0.25">
      <c r="A61" s="32" t="s">
        <v>229</v>
      </c>
      <c r="B61" s="35" t="s">
        <v>230</v>
      </c>
      <c r="C61" s="56"/>
      <c r="D61" s="56"/>
      <c r="E61" s="54" t="s">
        <v>237</v>
      </c>
      <c r="F61" s="57"/>
      <c r="G61" s="32" t="s">
        <v>35</v>
      </c>
      <c r="H61" s="32">
        <v>3</v>
      </c>
      <c r="I61" s="32">
        <v>3</v>
      </c>
      <c r="J61" s="33" t="s">
        <v>35</v>
      </c>
      <c r="K61" s="32">
        <v>20</v>
      </c>
      <c r="L61" s="33" t="s">
        <v>234</v>
      </c>
      <c r="M61" s="55" t="s">
        <v>37</v>
      </c>
      <c r="N61" s="55">
        <v>60</v>
      </c>
      <c r="O61" s="54" t="s">
        <v>240</v>
      </c>
      <c r="P61" s="54" t="s">
        <v>241</v>
      </c>
      <c r="Q61" s="33">
        <v>2</v>
      </c>
      <c r="R61" s="33" t="s">
        <v>40</v>
      </c>
      <c r="S61" s="33">
        <v>1</v>
      </c>
      <c r="T61" s="33" t="s">
        <v>55</v>
      </c>
      <c r="U61" s="33">
        <v>12</v>
      </c>
      <c r="V61" s="55" t="s">
        <v>41</v>
      </c>
      <c r="W61" s="55">
        <v>12</v>
      </c>
      <c r="X61" s="34" t="s">
        <v>42</v>
      </c>
    </row>
    <row r="62" spans="1:24" s="5" customFormat="1" ht="99.75" customHeight="1" x14ac:dyDescent="0.25">
      <c r="A62" s="32" t="s">
        <v>229</v>
      </c>
      <c r="B62" s="35" t="s">
        <v>230</v>
      </c>
      <c r="C62" s="56"/>
      <c r="D62" s="56"/>
      <c r="E62" s="54" t="s">
        <v>242</v>
      </c>
      <c r="F62" s="57"/>
      <c r="G62" s="32" t="s">
        <v>35</v>
      </c>
      <c r="H62" s="32">
        <v>3</v>
      </c>
      <c r="I62" s="32">
        <v>3</v>
      </c>
      <c r="J62" s="33" t="s">
        <v>35</v>
      </c>
      <c r="K62" s="32">
        <v>20</v>
      </c>
      <c r="L62" s="33" t="s">
        <v>234</v>
      </c>
      <c r="M62" s="55" t="s">
        <v>37</v>
      </c>
      <c r="N62" s="55">
        <v>60</v>
      </c>
      <c r="O62" s="54" t="s">
        <v>235</v>
      </c>
      <c r="P62" s="54" t="s">
        <v>236</v>
      </c>
      <c r="Q62" s="33">
        <v>3</v>
      </c>
      <c r="R62" s="33" t="s">
        <v>40</v>
      </c>
      <c r="S62" s="33">
        <v>1</v>
      </c>
      <c r="T62" s="33" t="s">
        <v>55</v>
      </c>
      <c r="U62" s="33">
        <v>12</v>
      </c>
      <c r="V62" s="55" t="s">
        <v>41</v>
      </c>
      <c r="W62" s="55">
        <v>12</v>
      </c>
      <c r="X62" s="34" t="s">
        <v>42</v>
      </c>
    </row>
    <row r="63" spans="1:24" s="5" customFormat="1" ht="99.75" customHeight="1" x14ac:dyDescent="0.25">
      <c r="A63" s="32" t="s">
        <v>229</v>
      </c>
      <c r="B63" s="35" t="s">
        <v>230</v>
      </c>
      <c r="C63" s="56"/>
      <c r="D63" s="56"/>
      <c r="E63" s="54" t="s">
        <v>242</v>
      </c>
      <c r="F63" s="57"/>
      <c r="G63" s="32" t="s">
        <v>35</v>
      </c>
      <c r="H63" s="32">
        <v>3</v>
      </c>
      <c r="I63" s="32">
        <v>3</v>
      </c>
      <c r="J63" s="33" t="s">
        <v>35</v>
      </c>
      <c r="K63" s="32">
        <v>20</v>
      </c>
      <c r="L63" s="33" t="s">
        <v>234</v>
      </c>
      <c r="M63" s="55" t="s">
        <v>37</v>
      </c>
      <c r="N63" s="55">
        <v>60</v>
      </c>
      <c r="O63" s="54" t="s">
        <v>243</v>
      </c>
      <c r="P63" s="54" t="s">
        <v>244</v>
      </c>
      <c r="Q63" s="33">
        <v>3</v>
      </c>
      <c r="R63" s="33" t="s">
        <v>40</v>
      </c>
      <c r="S63" s="33">
        <v>1</v>
      </c>
      <c r="T63" s="33" t="s">
        <v>55</v>
      </c>
      <c r="U63" s="33">
        <v>12</v>
      </c>
      <c r="V63" s="55" t="s">
        <v>41</v>
      </c>
      <c r="W63" s="55">
        <v>12</v>
      </c>
      <c r="X63" s="34" t="s">
        <v>42</v>
      </c>
    </row>
    <row r="64" spans="1:24" s="5" customFormat="1" ht="99.75" customHeight="1" x14ac:dyDescent="0.25">
      <c r="A64" s="32" t="s">
        <v>229</v>
      </c>
      <c r="B64" s="35" t="s">
        <v>230</v>
      </c>
      <c r="C64" s="56"/>
      <c r="D64" s="56"/>
      <c r="E64" s="54" t="s">
        <v>242</v>
      </c>
      <c r="F64" s="57"/>
      <c r="G64" s="32" t="s">
        <v>35</v>
      </c>
      <c r="H64" s="32">
        <v>3</v>
      </c>
      <c r="I64" s="32">
        <v>3</v>
      </c>
      <c r="J64" s="33" t="s">
        <v>35</v>
      </c>
      <c r="K64" s="32">
        <v>20</v>
      </c>
      <c r="L64" s="33" t="s">
        <v>234</v>
      </c>
      <c r="M64" s="55" t="s">
        <v>37</v>
      </c>
      <c r="N64" s="55">
        <v>60</v>
      </c>
      <c r="O64" s="54" t="s">
        <v>245</v>
      </c>
      <c r="P64" s="54" t="s">
        <v>246</v>
      </c>
      <c r="Q64" s="33">
        <v>3</v>
      </c>
      <c r="R64" s="33" t="s">
        <v>40</v>
      </c>
      <c r="S64" s="33">
        <v>1</v>
      </c>
      <c r="T64" s="33" t="s">
        <v>55</v>
      </c>
      <c r="U64" s="33">
        <v>12</v>
      </c>
      <c r="V64" s="55" t="s">
        <v>41</v>
      </c>
      <c r="W64" s="55">
        <v>12</v>
      </c>
      <c r="X64" s="34" t="s">
        <v>42</v>
      </c>
    </row>
    <row r="65" spans="1:24" s="5" customFormat="1" ht="66.75" customHeight="1" x14ac:dyDescent="0.25">
      <c r="A65" s="32" t="s">
        <v>229</v>
      </c>
      <c r="B65" s="35" t="s">
        <v>230</v>
      </c>
      <c r="C65" s="56"/>
      <c r="D65" s="56"/>
      <c r="E65" s="39" t="s">
        <v>247</v>
      </c>
      <c r="F65" s="57"/>
      <c r="G65" s="32" t="s">
        <v>35</v>
      </c>
      <c r="H65" s="32">
        <v>3</v>
      </c>
      <c r="I65" s="32">
        <v>3</v>
      </c>
      <c r="J65" s="33" t="s">
        <v>35</v>
      </c>
      <c r="K65" s="32">
        <v>20</v>
      </c>
      <c r="L65" s="33" t="s">
        <v>234</v>
      </c>
      <c r="M65" s="55" t="s">
        <v>37</v>
      </c>
      <c r="N65" s="55">
        <v>60</v>
      </c>
      <c r="O65" s="54" t="s">
        <v>243</v>
      </c>
      <c r="P65" s="54" t="s">
        <v>244</v>
      </c>
      <c r="Q65" s="33">
        <v>4</v>
      </c>
      <c r="R65" s="33" t="s">
        <v>40</v>
      </c>
      <c r="S65" s="33">
        <v>1</v>
      </c>
      <c r="T65" s="33" t="s">
        <v>55</v>
      </c>
      <c r="U65" s="33">
        <v>12</v>
      </c>
      <c r="V65" s="55" t="s">
        <v>41</v>
      </c>
      <c r="W65" s="55">
        <v>12</v>
      </c>
      <c r="X65" s="34" t="s">
        <v>42</v>
      </c>
    </row>
    <row r="66" spans="1:24" s="5" customFormat="1" ht="81.75" customHeight="1" x14ac:dyDescent="0.25">
      <c r="A66" s="30" t="s">
        <v>248</v>
      </c>
      <c r="B66" s="52" t="s">
        <v>249</v>
      </c>
      <c r="C66" s="56" t="s">
        <v>494</v>
      </c>
      <c r="D66" s="56" t="s">
        <v>495</v>
      </c>
      <c r="E66" s="53" t="s">
        <v>250</v>
      </c>
      <c r="F66" s="57" t="s">
        <v>251</v>
      </c>
      <c r="G66" s="32" t="s">
        <v>35</v>
      </c>
      <c r="H66" s="32">
        <v>3</v>
      </c>
      <c r="I66" s="32">
        <v>3</v>
      </c>
      <c r="J66" s="33" t="s">
        <v>35</v>
      </c>
      <c r="K66" s="32">
        <v>20</v>
      </c>
      <c r="L66" s="33" t="s">
        <v>234</v>
      </c>
      <c r="M66" s="55" t="s">
        <v>37</v>
      </c>
      <c r="N66" s="55">
        <v>60</v>
      </c>
      <c r="O66" s="54" t="s">
        <v>252</v>
      </c>
      <c r="P66" s="54" t="s">
        <v>253</v>
      </c>
      <c r="Q66" s="33">
        <v>1</v>
      </c>
      <c r="R66" s="33" t="s">
        <v>40</v>
      </c>
      <c r="S66" s="33">
        <v>1</v>
      </c>
      <c r="T66" s="33" t="s">
        <v>234</v>
      </c>
      <c r="U66" s="33">
        <v>20</v>
      </c>
      <c r="V66" s="55" t="s">
        <v>41</v>
      </c>
      <c r="W66" s="55">
        <v>20</v>
      </c>
      <c r="X66" s="34" t="s">
        <v>42</v>
      </c>
    </row>
    <row r="67" spans="1:24" s="5" customFormat="1" ht="96.75" customHeight="1" x14ac:dyDescent="0.25">
      <c r="A67" s="32" t="s">
        <v>248</v>
      </c>
      <c r="B67" s="54" t="s">
        <v>249</v>
      </c>
      <c r="C67" s="56"/>
      <c r="D67" s="56"/>
      <c r="E67" s="53" t="s">
        <v>254</v>
      </c>
      <c r="F67" s="57"/>
      <c r="G67" s="32" t="s">
        <v>54</v>
      </c>
      <c r="H67" s="32">
        <v>2</v>
      </c>
      <c r="I67" s="32">
        <v>3</v>
      </c>
      <c r="J67" s="33" t="s">
        <v>35</v>
      </c>
      <c r="K67" s="32">
        <v>20</v>
      </c>
      <c r="L67" s="33" t="s">
        <v>234</v>
      </c>
      <c r="M67" s="55" t="s">
        <v>37</v>
      </c>
      <c r="N67" s="55">
        <v>60</v>
      </c>
      <c r="O67" s="54" t="s">
        <v>255</v>
      </c>
      <c r="P67" s="54" t="s">
        <v>256</v>
      </c>
      <c r="Q67" s="33">
        <v>2</v>
      </c>
      <c r="R67" s="33" t="s">
        <v>40</v>
      </c>
      <c r="S67" s="33">
        <v>1</v>
      </c>
      <c r="T67" s="33" t="s">
        <v>234</v>
      </c>
      <c r="U67" s="33">
        <v>20</v>
      </c>
      <c r="V67" s="55" t="s">
        <v>41</v>
      </c>
      <c r="W67" s="55">
        <v>20</v>
      </c>
      <c r="X67" s="34" t="s">
        <v>42</v>
      </c>
    </row>
    <row r="68" spans="1:24" s="5" customFormat="1" ht="96.75" customHeight="1" x14ac:dyDescent="0.25">
      <c r="A68" s="32" t="s">
        <v>248</v>
      </c>
      <c r="B68" s="54" t="s">
        <v>249</v>
      </c>
      <c r="C68" s="56"/>
      <c r="D68" s="56"/>
      <c r="E68" s="53" t="s">
        <v>257</v>
      </c>
      <c r="F68" s="57"/>
      <c r="G68" s="32" t="s">
        <v>35</v>
      </c>
      <c r="H68" s="32">
        <v>3</v>
      </c>
      <c r="I68" s="32">
        <v>3</v>
      </c>
      <c r="J68" s="33" t="s">
        <v>35</v>
      </c>
      <c r="K68" s="32">
        <v>20</v>
      </c>
      <c r="L68" s="33" t="s">
        <v>234</v>
      </c>
      <c r="M68" s="55" t="s">
        <v>37</v>
      </c>
      <c r="N68" s="55">
        <v>60</v>
      </c>
      <c r="O68" s="54" t="s">
        <v>258</v>
      </c>
      <c r="P68" s="54" t="s">
        <v>259</v>
      </c>
      <c r="Q68" s="33">
        <v>3</v>
      </c>
      <c r="R68" s="33" t="s">
        <v>40</v>
      </c>
      <c r="S68" s="33">
        <v>1</v>
      </c>
      <c r="T68" s="33" t="s">
        <v>234</v>
      </c>
      <c r="U68" s="33">
        <v>20</v>
      </c>
      <c r="V68" s="55" t="s">
        <v>41</v>
      </c>
      <c r="W68" s="55">
        <v>20</v>
      </c>
      <c r="X68" s="34" t="s">
        <v>42</v>
      </c>
    </row>
    <row r="69" spans="1:24" s="5" customFormat="1" ht="81.75" customHeight="1" x14ac:dyDescent="0.25">
      <c r="A69" s="32" t="s">
        <v>248</v>
      </c>
      <c r="B69" s="54" t="s">
        <v>249</v>
      </c>
      <c r="C69" s="56"/>
      <c r="D69" s="56"/>
      <c r="E69" s="53" t="s">
        <v>260</v>
      </c>
      <c r="F69" s="57"/>
      <c r="G69" s="32" t="s">
        <v>35</v>
      </c>
      <c r="H69" s="32">
        <v>3</v>
      </c>
      <c r="I69" s="32">
        <v>3</v>
      </c>
      <c r="J69" s="33" t="s">
        <v>35</v>
      </c>
      <c r="K69" s="32">
        <v>20</v>
      </c>
      <c r="L69" s="33" t="s">
        <v>234</v>
      </c>
      <c r="M69" s="55" t="s">
        <v>37</v>
      </c>
      <c r="N69" s="55">
        <v>60</v>
      </c>
      <c r="O69" s="54" t="s">
        <v>261</v>
      </c>
      <c r="P69" s="54" t="s">
        <v>262</v>
      </c>
      <c r="Q69" s="33">
        <v>4</v>
      </c>
      <c r="R69" s="33" t="s">
        <v>40</v>
      </c>
      <c r="S69" s="33">
        <v>1</v>
      </c>
      <c r="T69" s="33" t="s">
        <v>234</v>
      </c>
      <c r="U69" s="33">
        <v>20</v>
      </c>
      <c r="V69" s="55" t="s">
        <v>41</v>
      </c>
      <c r="W69" s="55">
        <v>20</v>
      </c>
      <c r="X69" s="34" t="s">
        <v>42</v>
      </c>
    </row>
    <row r="70" spans="1:24" s="5" customFormat="1" ht="81.75" customHeight="1" x14ac:dyDescent="0.25">
      <c r="A70" s="32" t="s">
        <v>248</v>
      </c>
      <c r="B70" s="54" t="s">
        <v>249</v>
      </c>
      <c r="C70" s="56"/>
      <c r="D70" s="56"/>
      <c r="E70" s="53" t="s">
        <v>260</v>
      </c>
      <c r="F70" s="57"/>
      <c r="G70" s="32" t="s">
        <v>35</v>
      </c>
      <c r="H70" s="32">
        <v>3</v>
      </c>
      <c r="I70" s="32">
        <v>3</v>
      </c>
      <c r="J70" s="33" t="s">
        <v>35</v>
      </c>
      <c r="K70" s="32">
        <v>20</v>
      </c>
      <c r="L70" s="33" t="s">
        <v>234</v>
      </c>
      <c r="M70" s="55" t="s">
        <v>37</v>
      </c>
      <c r="N70" s="55">
        <v>60</v>
      </c>
      <c r="O70" s="54" t="s">
        <v>263</v>
      </c>
      <c r="P70" s="54" t="s">
        <v>264</v>
      </c>
      <c r="Q70" s="33">
        <v>4</v>
      </c>
      <c r="R70" s="33" t="s">
        <v>40</v>
      </c>
      <c r="S70" s="33">
        <v>1</v>
      </c>
      <c r="T70" s="33" t="s">
        <v>234</v>
      </c>
      <c r="U70" s="33">
        <v>20</v>
      </c>
      <c r="V70" s="55" t="s">
        <v>41</v>
      </c>
      <c r="W70" s="55">
        <v>20</v>
      </c>
      <c r="X70" s="34" t="s">
        <v>42</v>
      </c>
    </row>
    <row r="71" spans="1:24" s="5" customFormat="1" ht="81.75" customHeight="1" x14ac:dyDescent="0.25">
      <c r="A71" s="32" t="s">
        <v>248</v>
      </c>
      <c r="B71" s="54" t="s">
        <v>249</v>
      </c>
      <c r="C71" s="56"/>
      <c r="D71" s="56"/>
      <c r="E71" s="53" t="s">
        <v>260</v>
      </c>
      <c r="F71" s="57"/>
      <c r="G71" s="32" t="s">
        <v>35</v>
      </c>
      <c r="H71" s="32">
        <v>3</v>
      </c>
      <c r="I71" s="32">
        <v>3</v>
      </c>
      <c r="J71" s="33" t="s">
        <v>35</v>
      </c>
      <c r="K71" s="32">
        <v>20</v>
      </c>
      <c r="L71" s="33" t="s">
        <v>234</v>
      </c>
      <c r="M71" s="55" t="s">
        <v>37</v>
      </c>
      <c r="N71" s="55">
        <v>60</v>
      </c>
      <c r="O71" s="54" t="s">
        <v>265</v>
      </c>
      <c r="P71" s="54" t="s">
        <v>266</v>
      </c>
      <c r="Q71" s="33">
        <v>4</v>
      </c>
      <c r="R71" s="33" t="s">
        <v>40</v>
      </c>
      <c r="S71" s="33">
        <v>1</v>
      </c>
      <c r="T71" s="33" t="s">
        <v>234</v>
      </c>
      <c r="U71" s="33">
        <v>20</v>
      </c>
      <c r="V71" s="55" t="s">
        <v>41</v>
      </c>
      <c r="W71" s="55">
        <v>20</v>
      </c>
      <c r="X71" s="34" t="s">
        <v>42</v>
      </c>
    </row>
    <row r="72" spans="1:24" s="5" customFormat="1" ht="81.75" customHeight="1" x14ac:dyDescent="0.25">
      <c r="A72" s="32" t="s">
        <v>248</v>
      </c>
      <c r="B72" s="54" t="s">
        <v>249</v>
      </c>
      <c r="C72" s="56"/>
      <c r="D72" s="56"/>
      <c r="E72" s="53" t="s">
        <v>260</v>
      </c>
      <c r="F72" s="57"/>
      <c r="G72" s="32" t="s">
        <v>35</v>
      </c>
      <c r="H72" s="32">
        <v>3</v>
      </c>
      <c r="I72" s="32">
        <v>3</v>
      </c>
      <c r="J72" s="33" t="s">
        <v>35</v>
      </c>
      <c r="K72" s="32">
        <v>20</v>
      </c>
      <c r="L72" s="33" t="s">
        <v>234</v>
      </c>
      <c r="M72" s="55" t="s">
        <v>37</v>
      </c>
      <c r="N72" s="55">
        <v>60</v>
      </c>
      <c r="O72" s="54" t="s">
        <v>267</v>
      </c>
      <c r="P72" s="54" t="s">
        <v>268</v>
      </c>
      <c r="Q72" s="33">
        <v>4</v>
      </c>
      <c r="R72" s="33" t="s">
        <v>40</v>
      </c>
      <c r="S72" s="33">
        <v>1</v>
      </c>
      <c r="T72" s="33" t="s">
        <v>234</v>
      </c>
      <c r="U72" s="33">
        <v>20</v>
      </c>
      <c r="V72" s="55" t="s">
        <v>41</v>
      </c>
      <c r="W72" s="55">
        <v>20</v>
      </c>
      <c r="X72" s="34" t="s">
        <v>42</v>
      </c>
    </row>
    <row r="73" spans="1:24" s="5" customFormat="1" ht="114" customHeight="1" x14ac:dyDescent="0.25">
      <c r="A73" s="32" t="s">
        <v>248</v>
      </c>
      <c r="B73" s="52" t="s">
        <v>269</v>
      </c>
      <c r="C73" s="56" t="s">
        <v>496</v>
      </c>
      <c r="D73" s="56" t="s">
        <v>270</v>
      </c>
      <c r="E73" s="53" t="s">
        <v>271</v>
      </c>
      <c r="F73" s="57" t="s">
        <v>272</v>
      </c>
      <c r="G73" s="32" t="s">
        <v>35</v>
      </c>
      <c r="H73" s="32">
        <v>3</v>
      </c>
      <c r="I73" s="32">
        <v>3</v>
      </c>
      <c r="J73" s="33" t="s">
        <v>35</v>
      </c>
      <c r="K73" s="32">
        <v>12</v>
      </c>
      <c r="L73" s="33" t="s">
        <v>55</v>
      </c>
      <c r="M73" s="55" t="s">
        <v>55</v>
      </c>
      <c r="N73" s="55">
        <v>36</v>
      </c>
      <c r="O73" s="54" t="s">
        <v>273</v>
      </c>
      <c r="P73" s="54" t="s">
        <v>274</v>
      </c>
      <c r="Q73" s="33">
        <v>1</v>
      </c>
      <c r="R73" s="33" t="s">
        <v>40</v>
      </c>
      <c r="S73" s="33">
        <v>1</v>
      </c>
      <c r="T73" s="33" t="s">
        <v>55</v>
      </c>
      <c r="U73" s="33">
        <v>12</v>
      </c>
      <c r="V73" s="55" t="s">
        <v>41</v>
      </c>
      <c r="W73" s="55">
        <v>12</v>
      </c>
      <c r="X73" s="34" t="s">
        <v>42</v>
      </c>
    </row>
    <row r="74" spans="1:24" s="5" customFormat="1" ht="114" customHeight="1" x14ac:dyDescent="0.25">
      <c r="A74" s="32" t="s">
        <v>248</v>
      </c>
      <c r="B74" s="54" t="s">
        <v>269</v>
      </c>
      <c r="C74" s="56"/>
      <c r="D74" s="56"/>
      <c r="E74" s="53" t="s">
        <v>275</v>
      </c>
      <c r="F74" s="57"/>
      <c r="G74" s="32" t="s">
        <v>54</v>
      </c>
      <c r="H74" s="32">
        <v>2</v>
      </c>
      <c r="I74" s="32">
        <v>3</v>
      </c>
      <c r="J74" s="33" t="s">
        <v>35</v>
      </c>
      <c r="K74" s="32">
        <v>12</v>
      </c>
      <c r="L74" s="33" t="s">
        <v>55</v>
      </c>
      <c r="M74" s="55" t="s">
        <v>55</v>
      </c>
      <c r="N74" s="55">
        <v>36</v>
      </c>
      <c r="O74" s="54" t="s">
        <v>276</v>
      </c>
      <c r="P74" s="54" t="s">
        <v>277</v>
      </c>
      <c r="Q74" s="33">
        <v>2</v>
      </c>
      <c r="R74" s="33" t="s">
        <v>40</v>
      </c>
      <c r="S74" s="33">
        <v>1</v>
      </c>
      <c r="T74" s="33" t="s">
        <v>55</v>
      </c>
      <c r="U74" s="33">
        <v>12</v>
      </c>
      <c r="V74" s="55" t="s">
        <v>41</v>
      </c>
      <c r="W74" s="55">
        <v>12</v>
      </c>
      <c r="X74" s="34" t="s">
        <v>42</v>
      </c>
    </row>
    <row r="75" spans="1:24" s="5" customFormat="1" ht="114" customHeight="1" x14ac:dyDescent="0.25">
      <c r="A75" s="32" t="s">
        <v>248</v>
      </c>
      <c r="B75" s="52" t="s">
        <v>278</v>
      </c>
      <c r="C75" s="56" t="s">
        <v>279</v>
      </c>
      <c r="D75" s="56" t="s">
        <v>279</v>
      </c>
      <c r="E75" s="53" t="s">
        <v>280</v>
      </c>
      <c r="F75" s="58" t="s">
        <v>281</v>
      </c>
      <c r="G75" s="32" t="s">
        <v>131</v>
      </c>
      <c r="H75" s="32">
        <v>4</v>
      </c>
      <c r="I75" s="32">
        <v>4</v>
      </c>
      <c r="J75" s="33" t="s">
        <v>131</v>
      </c>
      <c r="K75" s="32">
        <v>16</v>
      </c>
      <c r="L75" s="33" t="s">
        <v>36</v>
      </c>
      <c r="M75" s="55" t="s">
        <v>37</v>
      </c>
      <c r="N75" s="55">
        <v>64</v>
      </c>
      <c r="O75" s="54" t="s">
        <v>282</v>
      </c>
      <c r="P75" s="54" t="s">
        <v>283</v>
      </c>
      <c r="Q75" s="33">
        <v>1</v>
      </c>
      <c r="R75" s="33" t="s">
        <v>54</v>
      </c>
      <c r="S75" s="33">
        <v>2</v>
      </c>
      <c r="T75" s="33" t="s">
        <v>36</v>
      </c>
      <c r="U75" s="33">
        <v>16</v>
      </c>
      <c r="V75" s="55" t="s">
        <v>55</v>
      </c>
      <c r="W75" s="55">
        <v>32</v>
      </c>
      <c r="X75" s="34" t="s">
        <v>42</v>
      </c>
    </row>
    <row r="76" spans="1:24" s="5" customFormat="1" ht="114" customHeight="1" x14ac:dyDescent="0.25">
      <c r="A76" s="32" t="s">
        <v>248</v>
      </c>
      <c r="B76" s="54" t="s">
        <v>278</v>
      </c>
      <c r="C76" s="56"/>
      <c r="D76" s="56"/>
      <c r="E76" s="53" t="s">
        <v>284</v>
      </c>
      <c r="F76" s="58"/>
      <c r="G76" s="33" t="s">
        <v>35</v>
      </c>
      <c r="H76" s="32">
        <v>3</v>
      </c>
      <c r="I76" s="32">
        <v>4</v>
      </c>
      <c r="J76" s="33" t="s">
        <v>131</v>
      </c>
      <c r="K76" s="32">
        <v>16</v>
      </c>
      <c r="L76" s="33" t="s">
        <v>36</v>
      </c>
      <c r="M76" s="55" t="s">
        <v>37</v>
      </c>
      <c r="N76" s="55">
        <v>64</v>
      </c>
      <c r="O76" s="54" t="s">
        <v>282</v>
      </c>
      <c r="P76" s="54" t="s">
        <v>283</v>
      </c>
      <c r="Q76" s="33">
        <v>2</v>
      </c>
      <c r="R76" s="33" t="s">
        <v>54</v>
      </c>
      <c r="S76" s="33">
        <v>2</v>
      </c>
      <c r="T76" s="33" t="s">
        <v>36</v>
      </c>
      <c r="U76" s="33">
        <v>16</v>
      </c>
      <c r="V76" s="55" t="s">
        <v>55</v>
      </c>
      <c r="W76" s="55">
        <v>32</v>
      </c>
      <c r="X76" s="34" t="s">
        <v>42</v>
      </c>
    </row>
    <row r="77" spans="1:24" s="5" customFormat="1" ht="114" customHeight="1" x14ac:dyDescent="0.25">
      <c r="A77" s="32" t="s">
        <v>248</v>
      </c>
      <c r="B77" s="54" t="s">
        <v>278</v>
      </c>
      <c r="C77" s="56"/>
      <c r="D77" s="56"/>
      <c r="E77" s="53" t="s">
        <v>285</v>
      </c>
      <c r="F77" s="58"/>
      <c r="G77" s="32" t="s">
        <v>131</v>
      </c>
      <c r="H77" s="32">
        <v>4</v>
      </c>
      <c r="I77" s="32">
        <v>4</v>
      </c>
      <c r="J77" s="33" t="s">
        <v>131</v>
      </c>
      <c r="K77" s="32">
        <v>16</v>
      </c>
      <c r="L77" s="33" t="s">
        <v>36</v>
      </c>
      <c r="M77" s="55" t="s">
        <v>37</v>
      </c>
      <c r="N77" s="55">
        <v>64</v>
      </c>
      <c r="O77" s="54" t="s">
        <v>286</v>
      </c>
      <c r="P77" s="54" t="s">
        <v>287</v>
      </c>
      <c r="Q77" s="33">
        <v>3</v>
      </c>
      <c r="R77" s="33" t="s">
        <v>54</v>
      </c>
      <c r="S77" s="33">
        <v>2</v>
      </c>
      <c r="T77" s="33" t="s">
        <v>36</v>
      </c>
      <c r="U77" s="33">
        <v>16</v>
      </c>
      <c r="V77" s="55" t="s">
        <v>55</v>
      </c>
      <c r="W77" s="55">
        <v>32</v>
      </c>
      <c r="X77" s="34" t="s">
        <v>42</v>
      </c>
    </row>
    <row r="78" spans="1:24" s="5" customFormat="1" ht="114" customHeight="1" x14ac:dyDescent="0.25">
      <c r="A78" s="32" t="s">
        <v>248</v>
      </c>
      <c r="B78" s="54" t="s">
        <v>278</v>
      </c>
      <c r="C78" s="56"/>
      <c r="D78" s="56"/>
      <c r="E78" s="53" t="s">
        <v>288</v>
      </c>
      <c r="F78" s="58"/>
      <c r="G78" s="32" t="s">
        <v>35</v>
      </c>
      <c r="H78" s="32">
        <v>3</v>
      </c>
      <c r="I78" s="32">
        <v>4</v>
      </c>
      <c r="J78" s="33" t="s">
        <v>131</v>
      </c>
      <c r="K78" s="32">
        <v>16</v>
      </c>
      <c r="L78" s="33" t="s">
        <v>36</v>
      </c>
      <c r="M78" s="55" t="s">
        <v>37</v>
      </c>
      <c r="N78" s="55">
        <v>64</v>
      </c>
      <c r="O78" s="54" t="s">
        <v>286</v>
      </c>
      <c r="P78" s="54" t="s">
        <v>287</v>
      </c>
      <c r="Q78" s="33">
        <v>4</v>
      </c>
      <c r="R78" s="33" t="s">
        <v>54</v>
      </c>
      <c r="S78" s="33">
        <v>2</v>
      </c>
      <c r="T78" s="33" t="s">
        <v>36</v>
      </c>
      <c r="U78" s="33">
        <v>16</v>
      </c>
      <c r="V78" s="55" t="s">
        <v>55</v>
      </c>
      <c r="W78" s="55">
        <v>32</v>
      </c>
      <c r="X78" s="34" t="s">
        <v>42</v>
      </c>
    </row>
    <row r="79" spans="1:24" ht="138" customHeight="1" x14ac:dyDescent="0.25">
      <c r="A79" s="32" t="s">
        <v>248</v>
      </c>
      <c r="B79" s="52" t="s">
        <v>289</v>
      </c>
      <c r="C79" s="56" t="s">
        <v>290</v>
      </c>
      <c r="D79" s="56" t="s">
        <v>290</v>
      </c>
      <c r="E79" s="39" t="s">
        <v>291</v>
      </c>
      <c r="F79" s="58" t="s">
        <v>292</v>
      </c>
      <c r="G79" s="32" t="s">
        <v>131</v>
      </c>
      <c r="H79" s="32">
        <v>4</v>
      </c>
      <c r="I79" s="32">
        <v>4</v>
      </c>
      <c r="J79" s="33" t="s">
        <v>131</v>
      </c>
      <c r="K79" s="32">
        <v>20</v>
      </c>
      <c r="L79" s="33" t="s">
        <v>234</v>
      </c>
      <c r="M79" s="55" t="s">
        <v>102</v>
      </c>
      <c r="N79" s="55">
        <v>80</v>
      </c>
      <c r="O79" s="54" t="s">
        <v>267</v>
      </c>
      <c r="P79" s="54" t="s">
        <v>268</v>
      </c>
      <c r="Q79" s="33">
        <v>1</v>
      </c>
      <c r="R79" s="33" t="s">
        <v>54</v>
      </c>
      <c r="S79" s="33">
        <v>2</v>
      </c>
      <c r="T79" s="33" t="s">
        <v>55</v>
      </c>
      <c r="U79" s="33">
        <v>12</v>
      </c>
      <c r="V79" s="55" t="s">
        <v>41</v>
      </c>
      <c r="W79" s="55">
        <v>24</v>
      </c>
      <c r="X79" s="34" t="s">
        <v>42</v>
      </c>
    </row>
    <row r="80" spans="1:24" ht="136.5" customHeight="1" x14ac:dyDescent="0.25">
      <c r="A80" s="32" t="s">
        <v>248</v>
      </c>
      <c r="B80" s="54" t="s">
        <v>289</v>
      </c>
      <c r="C80" s="56"/>
      <c r="D80" s="56"/>
      <c r="E80" s="39" t="s">
        <v>291</v>
      </c>
      <c r="F80" s="58"/>
      <c r="G80" s="32" t="s">
        <v>131</v>
      </c>
      <c r="H80" s="32">
        <v>4</v>
      </c>
      <c r="I80" s="32">
        <v>4</v>
      </c>
      <c r="J80" s="33" t="s">
        <v>131</v>
      </c>
      <c r="K80" s="32">
        <v>20</v>
      </c>
      <c r="L80" s="33" t="s">
        <v>234</v>
      </c>
      <c r="M80" s="55" t="s">
        <v>102</v>
      </c>
      <c r="N80" s="55">
        <v>80</v>
      </c>
      <c r="O80" s="54" t="s">
        <v>293</v>
      </c>
      <c r="P80" s="54" t="s">
        <v>294</v>
      </c>
      <c r="Q80" s="33">
        <v>1</v>
      </c>
      <c r="R80" s="33" t="s">
        <v>54</v>
      </c>
      <c r="S80" s="33">
        <v>2</v>
      </c>
      <c r="T80" s="33" t="s">
        <v>55</v>
      </c>
      <c r="U80" s="33">
        <v>12</v>
      </c>
      <c r="V80" s="55" t="s">
        <v>41</v>
      </c>
      <c r="W80" s="55">
        <v>24</v>
      </c>
      <c r="X80" s="34" t="s">
        <v>42</v>
      </c>
    </row>
    <row r="81" spans="1:24" ht="134.25" customHeight="1" x14ac:dyDescent="0.25">
      <c r="A81" s="32" t="s">
        <v>248</v>
      </c>
      <c r="B81" s="54" t="s">
        <v>289</v>
      </c>
      <c r="C81" s="56"/>
      <c r="D81" s="56"/>
      <c r="E81" s="39" t="s">
        <v>291</v>
      </c>
      <c r="F81" s="58"/>
      <c r="G81" s="32" t="s">
        <v>131</v>
      </c>
      <c r="H81" s="32">
        <v>4</v>
      </c>
      <c r="I81" s="32">
        <v>4</v>
      </c>
      <c r="J81" s="33" t="s">
        <v>131</v>
      </c>
      <c r="K81" s="32">
        <v>20</v>
      </c>
      <c r="L81" s="33" t="s">
        <v>234</v>
      </c>
      <c r="M81" s="55" t="s">
        <v>102</v>
      </c>
      <c r="N81" s="55">
        <v>80</v>
      </c>
      <c r="O81" s="54" t="s">
        <v>295</v>
      </c>
      <c r="P81" s="54" t="s">
        <v>296</v>
      </c>
      <c r="Q81" s="33">
        <v>1</v>
      </c>
      <c r="R81" s="33" t="s">
        <v>54</v>
      </c>
      <c r="S81" s="33">
        <v>2</v>
      </c>
      <c r="T81" s="33" t="s">
        <v>55</v>
      </c>
      <c r="U81" s="33">
        <v>12</v>
      </c>
      <c r="V81" s="55" t="s">
        <v>41</v>
      </c>
      <c r="W81" s="55">
        <v>24</v>
      </c>
      <c r="X81" s="34" t="s">
        <v>42</v>
      </c>
    </row>
    <row r="82" spans="1:24" ht="134.25" customHeight="1" x14ac:dyDescent="0.25">
      <c r="A82" s="32" t="s">
        <v>248</v>
      </c>
      <c r="B82" s="54" t="s">
        <v>289</v>
      </c>
      <c r="C82" s="56"/>
      <c r="D82" s="56"/>
      <c r="E82" s="39" t="s">
        <v>291</v>
      </c>
      <c r="F82" s="58"/>
      <c r="G82" s="32" t="s">
        <v>131</v>
      </c>
      <c r="H82" s="32">
        <v>4</v>
      </c>
      <c r="I82" s="32">
        <v>4</v>
      </c>
      <c r="J82" s="33" t="s">
        <v>131</v>
      </c>
      <c r="K82" s="32">
        <v>20</v>
      </c>
      <c r="L82" s="33" t="s">
        <v>234</v>
      </c>
      <c r="M82" s="55" t="s">
        <v>102</v>
      </c>
      <c r="N82" s="55">
        <v>80</v>
      </c>
      <c r="O82" s="43" t="s">
        <v>297</v>
      </c>
      <c r="P82" s="54" t="s">
        <v>298</v>
      </c>
      <c r="Q82" s="33">
        <v>1</v>
      </c>
      <c r="R82" s="33" t="s">
        <v>54</v>
      </c>
      <c r="S82" s="33">
        <v>2</v>
      </c>
      <c r="T82" s="33" t="s">
        <v>55</v>
      </c>
      <c r="U82" s="33">
        <v>12</v>
      </c>
      <c r="V82" s="55" t="s">
        <v>41</v>
      </c>
      <c r="W82" s="55">
        <v>24</v>
      </c>
      <c r="X82" s="34" t="s">
        <v>42</v>
      </c>
    </row>
    <row r="83" spans="1:24" ht="134.25" customHeight="1" x14ac:dyDescent="0.25">
      <c r="A83" s="32" t="s">
        <v>248</v>
      </c>
      <c r="B83" s="54" t="s">
        <v>289</v>
      </c>
      <c r="C83" s="56"/>
      <c r="D83" s="56"/>
      <c r="E83" s="39" t="s">
        <v>291</v>
      </c>
      <c r="F83" s="58"/>
      <c r="G83" s="32" t="s">
        <v>131</v>
      </c>
      <c r="H83" s="32">
        <v>4</v>
      </c>
      <c r="I83" s="32">
        <v>4</v>
      </c>
      <c r="J83" s="33" t="s">
        <v>131</v>
      </c>
      <c r="K83" s="32">
        <v>20</v>
      </c>
      <c r="L83" s="33" t="s">
        <v>234</v>
      </c>
      <c r="M83" s="55" t="s">
        <v>102</v>
      </c>
      <c r="N83" s="55">
        <v>80</v>
      </c>
      <c r="O83" s="54" t="s">
        <v>263</v>
      </c>
      <c r="P83" s="54" t="s">
        <v>264</v>
      </c>
      <c r="Q83" s="33">
        <v>1</v>
      </c>
      <c r="R83" s="33" t="s">
        <v>54</v>
      </c>
      <c r="S83" s="33">
        <v>2</v>
      </c>
      <c r="T83" s="33" t="s">
        <v>55</v>
      </c>
      <c r="U83" s="33">
        <v>12</v>
      </c>
      <c r="V83" s="55" t="s">
        <v>41</v>
      </c>
      <c r="W83" s="55">
        <v>24</v>
      </c>
      <c r="X83" s="34" t="s">
        <v>42</v>
      </c>
    </row>
    <row r="84" spans="1:24" s="5" customFormat="1" ht="108.75" customHeight="1" x14ac:dyDescent="0.25">
      <c r="A84" s="30" t="s">
        <v>299</v>
      </c>
      <c r="B84" s="31" t="s">
        <v>300</v>
      </c>
      <c r="C84" s="56" t="s">
        <v>497</v>
      </c>
      <c r="D84" s="56" t="s">
        <v>301</v>
      </c>
      <c r="E84" s="54" t="s">
        <v>302</v>
      </c>
      <c r="F84" s="58" t="s">
        <v>303</v>
      </c>
      <c r="G84" s="32" t="s">
        <v>131</v>
      </c>
      <c r="H84" s="32">
        <v>4</v>
      </c>
      <c r="I84" s="32">
        <v>4</v>
      </c>
      <c r="J84" s="33" t="s">
        <v>131</v>
      </c>
      <c r="K84" s="32">
        <v>16</v>
      </c>
      <c r="L84" s="33" t="s">
        <v>36</v>
      </c>
      <c r="M84" s="55" t="s">
        <v>37</v>
      </c>
      <c r="N84" s="55">
        <v>64</v>
      </c>
      <c r="O84" s="54" t="s">
        <v>304</v>
      </c>
      <c r="P84" s="54" t="s">
        <v>305</v>
      </c>
      <c r="Q84" s="33">
        <v>1</v>
      </c>
      <c r="R84" s="33" t="s">
        <v>54</v>
      </c>
      <c r="S84" s="33">
        <v>2</v>
      </c>
      <c r="T84" s="33" t="s">
        <v>55</v>
      </c>
      <c r="U84" s="33">
        <v>12</v>
      </c>
      <c r="V84" s="55" t="s">
        <v>41</v>
      </c>
      <c r="W84" s="55">
        <v>24</v>
      </c>
      <c r="X84" s="34" t="s">
        <v>42</v>
      </c>
    </row>
    <row r="85" spans="1:24" s="5" customFormat="1" ht="108.75" customHeight="1" x14ac:dyDescent="0.25">
      <c r="A85" s="32" t="s">
        <v>299</v>
      </c>
      <c r="B85" s="35" t="s">
        <v>300</v>
      </c>
      <c r="C85" s="56"/>
      <c r="D85" s="56"/>
      <c r="E85" s="54" t="s">
        <v>302</v>
      </c>
      <c r="F85" s="58"/>
      <c r="G85" s="32" t="s">
        <v>131</v>
      </c>
      <c r="H85" s="32">
        <v>4</v>
      </c>
      <c r="I85" s="32">
        <v>4</v>
      </c>
      <c r="J85" s="33" t="s">
        <v>131</v>
      </c>
      <c r="K85" s="32">
        <v>16</v>
      </c>
      <c r="L85" s="33" t="s">
        <v>36</v>
      </c>
      <c r="M85" s="55" t="s">
        <v>37</v>
      </c>
      <c r="N85" s="55">
        <v>64</v>
      </c>
      <c r="O85" s="54" t="s">
        <v>306</v>
      </c>
      <c r="P85" s="54" t="s">
        <v>307</v>
      </c>
      <c r="Q85" s="33">
        <v>1</v>
      </c>
      <c r="R85" s="33" t="s">
        <v>54</v>
      </c>
      <c r="S85" s="33">
        <v>2</v>
      </c>
      <c r="T85" s="33" t="s">
        <v>55</v>
      </c>
      <c r="U85" s="33">
        <v>12</v>
      </c>
      <c r="V85" s="55" t="s">
        <v>41</v>
      </c>
      <c r="W85" s="55">
        <v>24</v>
      </c>
      <c r="X85" s="34" t="s">
        <v>42</v>
      </c>
    </row>
    <row r="86" spans="1:24" s="5" customFormat="1" ht="62.25" customHeight="1" x14ac:dyDescent="0.25">
      <c r="A86" s="32" t="s">
        <v>299</v>
      </c>
      <c r="B86" s="35" t="s">
        <v>300</v>
      </c>
      <c r="C86" s="56"/>
      <c r="D86" s="56"/>
      <c r="E86" s="53" t="s">
        <v>308</v>
      </c>
      <c r="F86" s="58"/>
      <c r="G86" s="32" t="s">
        <v>40</v>
      </c>
      <c r="H86" s="32">
        <v>1</v>
      </c>
      <c r="I86" s="32">
        <v>4</v>
      </c>
      <c r="J86" s="33" t="s">
        <v>131</v>
      </c>
      <c r="K86" s="32">
        <v>16</v>
      </c>
      <c r="L86" s="33" t="s">
        <v>36</v>
      </c>
      <c r="M86" s="55" t="s">
        <v>37</v>
      </c>
      <c r="N86" s="55">
        <v>64</v>
      </c>
      <c r="O86" s="54" t="s">
        <v>309</v>
      </c>
      <c r="P86" s="54" t="s">
        <v>310</v>
      </c>
      <c r="Q86" s="33">
        <v>2</v>
      </c>
      <c r="R86" s="33" t="s">
        <v>54</v>
      </c>
      <c r="S86" s="33">
        <v>2</v>
      </c>
      <c r="T86" s="33" t="s">
        <v>55</v>
      </c>
      <c r="U86" s="33">
        <v>12</v>
      </c>
      <c r="V86" s="55" t="s">
        <v>41</v>
      </c>
      <c r="W86" s="55">
        <v>24</v>
      </c>
      <c r="X86" s="34" t="s">
        <v>42</v>
      </c>
    </row>
    <row r="87" spans="1:24" s="5" customFormat="1" ht="69" customHeight="1" x14ac:dyDescent="0.25">
      <c r="A87" s="32" t="s">
        <v>299</v>
      </c>
      <c r="B87" s="35" t="s">
        <v>300</v>
      </c>
      <c r="C87" s="56"/>
      <c r="D87" s="56"/>
      <c r="E87" s="53" t="s">
        <v>311</v>
      </c>
      <c r="F87" s="58"/>
      <c r="G87" s="32" t="s">
        <v>54</v>
      </c>
      <c r="H87" s="32">
        <v>2</v>
      </c>
      <c r="I87" s="32">
        <v>4</v>
      </c>
      <c r="J87" s="33" t="s">
        <v>131</v>
      </c>
      <c r="K87" s="32">
        <v>16</v>
      </c>
      <c r="L87" s="33" t="s">
        <v>36</v>
      </c>
      <c r="M87" s="55" t="s">
        <v>37</v>
      </c>
      <c r="N87" s="55">
        <v>64</v>
      </c>
      <c r="O87" s="54" t="s">
        <v>309</v>
      </c>
      <c r="P87" s="54" t="s">
        <v>310</v>
      </c>
      <c r="Q87" s="33">
        <v>3</v>
      </c>
      <c r="R87" s="33" t="s">
        <v>54</v>
      </c>
      <c r="S87" s="33">
        <v>2</v>
      </c>
      <c r="T87" s="33" t="s">
        <v>55</v>
      </c>
      <c r="U87" s="33">
        <v>12</v>
      </c>
      <c r="V87" s="55" t="s">
        <v>41</v>
      </c>
      <c r="W87" s="55">
        <v>24</v>
      </c>
      <c r="X87" s="34" t="s">
        <v>42</v>
      </c>
    </row>
    <row r="88" spans="1:24" s="5" customFormat="1" ht="69" customHeight="1" x14ac:dyDescent="0.25">
      <c r="A88" s="32" t="s">
        <v>299</v>
      </c>
      <c r="B88" s="35" t="s">
        <v>300</v>
      </c>
      <c r="C88" s="56"/>
      <c r="D88" s="56"/>
      <c r="E88" s="53" t="s">
        <v>311</v>
      </c>
      <c r="F88" s="58"/>
      <c r="G88" s="32" t="s">
        <v>54</v>
      </c>
      <c r="H88" s="32">
        <v>2</v>
      </c>
      <c r="I88" s="32">
        <v>4</v>
      </c>
      <c r="J88" s="33" t="s">
        <v>131</v>
      </c>
      <c r="K88" s="32">
        <v>16</v>
      </c>
      <c r="L88" s="33" t="s">
        <v>36</v>
      </c>
      <c r="M88" s="55" t="s">
        <v>37</v>
      </c>
      <c r="N88" s="55">
        <v>64</v>
      </c>
      <c r="O88" s="54" t="s">
        <v>312</v>
      </c>
      <c r="P88" s="54" t="s">
        <v>313</v>
      </c>
      <c r="Q88" s="33">
        <v>3</v>
      </c>
      <c r="R88" s="33" t="s">
        <v>54</v>
      </c>
      <c r="S88" s="33">
        <v>2</v>
      </c>
      <c r="T88" s="33" t="s">
        <v>55</v>
      </c>
      <c r="U88" s="33">
        <v>12</v>
      </c>
      <c r="V88" s="55" t="s">
        <v>41</v>
      </c>
      <c r="W88" s="55">
        <v>24</v>
      </c>
      <c r="X88" s="34" t="s">
        <v>42</v>
      </c>
    </row>
    <row r="89" spans="1:24" s="5" customFormat="1" ht="69" customHeight="1" x14ac:dyDescent="0.25">
      <c r="A89" s="32" t="s">
        <v>299</v>
      </c>
      <c r="B89" s="35" t="s">
        <v>300</v>
      </c>
      <c r="C89" s="56"/>
      <c r="D89" s="56"/>
      <c r="E89" s="53" t="s">
        <v>311</v>
      </c>
      <c r="F89" s="58"/>
      <c r="G89" s="32" t="s">
        <v>54</v>
      </c>
      <c r="H89" s="32">
        <v>2</v>
      </c>
      <c r="I89" s="32">
        <v>4</v>
      </c>
      <c r="J89" s="33" t="s">
        <v>131</v>
      </c>
      <c r="K89" s="32">
        <v>16</v>
      </c>
      <c r="L89" s="33" t="s">
        <v>36</v>
      </c>
      <c r="M89" s="55" t="s">
        <v>37</v>
      </c>
      <c r="N89" s="55">
        <v>64</v>
      </c>
      <c r="O89" s="54" t="s">
        <v>314</v>
      </c>
      <c r="P89" s="54" t="s">
        <v>315</v>
      </c>
      <c r="Q89" s="33">
        <v>3</v>
      </c>
      <c r="R89" s="33" t="s">
        <v>54</v>
      </c>
      <c r="S89" s="33">
        <v>2</v>
      </c>
      <c r="T89" s="33" t="s">
        <v>55</v>
      </c>
      <c r="U89" s="33">
        <v>12</v>
      </c>
      <c r="V89" s="55" t="s">
        <v>41</v>
      </c>
      <c r="W89" s="55">
        <v>24</v>
      </c>
      <c r="X89" s="34" t="s">
        <v>42</v>
      </c>
    </row>
    <row r="90" spans="1:24" s="6" customFormat="1" ht="63" customHeight="1" x14ac:dyDescent="0.25">
      <c r="A90" s="32" t="s">
        <v>299</v>
      </c>
      <c r="B90" s="35" t="s">
        <v>300</v>
      </c>
      <c r="C90" s="56"/>
      <c r="D90" s="56"/>
      <c r="E90" s="39" t="s">
        <v>316</v>
      </c>
      <c r="F90" s="58"/>
      <c r="G90" s="32" t="s">
        <v>54</v>
      </c>
      <c r="H90" s="32">
        <v>2</v>
      </c>
      <c r="I90" s="32">
        <v>4</v>
      </c>
      <c r="J90" s="33" t="s">
        <v>131</v>
      </c>
      <c r="K90" s="32">
        <v>16</v>
      </c>
      <c r="L90" s="33" t="s">
        <v>36</v>
      </c>
      <c r="M90" s="55" t="s">
        <v>37</v>
      </c>
      <c r="N90" s="55">
        <v>64</v>
      </c>
      <c r="O90" s="54" t="s">
        <v>317</v>
      </c>
      <c r="P90" s="54" t="s">
        <v>318</v>
      </c>
      <c r="Q90" s="33">
        <v>4</v>
      </c>
      <c r="R90" s="33" t="s">
        <v>54</v>
      </c>
      <c r="S90" s="33">
        <v>2</v>
      </c>
      <c r="T90" s="33" t="s">
        <v>55</v>
      </c>
      <c r="U90" s="33">
        <v>12</v>
      </c>
      <c r="V90" s="55" t="s">
        <v>41</v>
      </c>
      <c r="W90" s="55">
        <v>24</v>
      </c>
      <c r="X90" s="34" t="s">
        <v>42</v>
      </c>
    </row>
    <row r="91" spans="1:24" s="6" customFormat="1" ht="63" customHeight="1" x14ac:dyDescent="0.25">
      <c r="A91" s="32" t="s">
        <v>299</v>
      </c>
      <c r="B91" s="35" t="s">
        <v>300</v>
      </c>
      <c r="C91" s="56"/>
      <c r="D91" s="56"/>
      <c r="E91" s="39" t="s">
        <v>316</v>
      </c>
      <c r="F91" s="58"/>
      <c r="G91" s="32" t="s">
        <v>54</v>
      </c>
      <c r="H91" s="32">
        <v>2</v>
      </c>
      <c r="I91" s="32">
        <v>4</v>
      </c>
      <c r="J91" s="33" t="s">
        <v>131</v>
      </c>
      <c r="K91" s="32">
        <v>16</v>
      </c>
      <c r="L91" s="33" t="s">
        <v>36</v>
      </c>
      <c r="M91" s="55" t="s">
        <v>37</v>
      </c>
      <c r="N91" s="55">
        <v>64</v>
      </c>
      <c r="O91" s="54" t="s">
        <v>309</v>
      </c>
      <c r="P91" s="54" t="s">
        <v>310</v>
      </c>
      <c r="Q91" s="33">
        <v>4</v>
      </c>
      <c r="R91" s="33" t="s">
        <v>54</v>
      </c>
      <c r="S91" s="33">
        <v>2</v>
      </c>
      <c r="T91" s="33" t="s">
        <v>55</v>
      </c>
      <c r="U91" s="33">
        <v>12</v>
      </c>
      <c r="V91" s="55" t="s">
        <v>41</v>
      </c>
      <c r="W91" s="55">
        <v>24</v>
      </c>
      <c r="X91" s="34" t="s">
        <v>42</v>
      </c>
    </row>
    <row r="92" spans="1:24" s="6" customFormat="1" ht="63" customHeight="1" x14ac:dyDescent="0.25">
      <c r="A92" s="32" t="s">
        <v>299</v>
      </c>
      <c r="B92" s="35" t="s">
        <v>300</v>
      </c>
      <c r="C92" s="56"/>
      <c r="D92" s="56"/>
      <c r="E92" s="39" t="s">
        <v>316</v>
      </c>
      <c r="F92" s="58"/>
      <c r="G92" s="32" t="s">
        <v>54</v>
      </c>
      <c r="H92" s="32">
        <v>2</v>
      </c>
      <c r="I92" s="32">
        <v>4</v>
      </c>
      <c r="J92" s="33" t="s">
        <v>131</v>
      </c>
      <c r="K92" s="32">
        <v>16</v>
      </c>
      <c r="L92" s="33" t="s">
        <v>36</v>
      </c>
      <c r="M92" s="55" t="s">
        <v>37</v>
      </c>
      <c r="N92" s="55">
        <v>64</v>
      </c>
      <c r="O92" s="54" t="s">
        <v>314</v>
      </c>
      <c r="P92" s="54" t="s">
        <v>315</v>
      </c>
      <c r="Q92" s="33">
        <v>4</v>
      </c>
      <c r="R92" s="33" t="s">
        <v>54</v>
      </c>
      <c r="S92" s="33">
        <v>2</v>
      </c>
      <c r="T92" s="33" t="s">
        <v>55</v>
      </c>
      <c r="U92" s="33">
        <v>12</v>
      </c>
      <c r="V92" s="55" t="s">
        <v>41</v>
      </c>
      <c r="W92" s="55">
        <v>24</v>
      </c>
      <c r="X92" s="34" t="s">
        <v>42</v>
      </c>
    </row>
    <row r="93" spans="1:24" s="6" customFormat="1" ht="63" customHeight="1" x14ac:dyDescent="0.25">
      <c r="A93" s="32" t="s">
        <v>299</v>
      </c>
      <c r="B93" s="35" t="s">
        <v>300</v>
      </c>
      <c r="C93" s="56"/>
      <c r="D93" s="56"/>
      <c r="E93" s="39" t="s">
        <v>319</v>
      </c>
      <c r="F93" s="58"/>
      <c r="G93" s="32" t="s">
        <v>54</v>
      </c>
      <c r="H93" s="32">
        <v>2</v>
      </c>
      <c r="I93" s="32">
        <v>4</v>
      </c>
      <c r="J93" s="33" t="s">
        <v>131</v>
      </c>
      <c r="K93" s="32">
        <v>16</v>
      </c>
      <c r="L93" s="33" t="s">
        <v>36</v>
      </c>
      <c r="M93" s="55" t="s">
        <v>37</v>
      </c>
      <c r="N93" s="55">
        <v>64</v>
      </c>
      <c r="O93" s="54" t="s">
        <v>312</v>
      </c>
      <c r="P93" s="54" t="s">
        <v>313</v>
      </c>
      <c r="Q93" s="33">
        <v>5</v>
      </c>
      <c r="R93" s="33" t="s">
        <v>54</v>
      </c>
      <c r="S93" s="33">
        <v>2</v>
      </c>
      <c r="T93" s="33" t="s">
        <v>55</v>
      </c>
      <c r="U93" s="33">
        <v>12</v>
      </c>
      <c r="V93" s="55" t="s">
        <v>41</v>
      </c>
      <c r="W93" s="55">
        <v>24</v>
      </c>
      <c r="X93" s="34" t="s">
        <v>42</v>
      </c>
    </row>
    <row r="94" spans="1:24" s="6" customFormat="1" ht="108" customHeight="1" x14ac:dyDescent="0.25">
      <c r="A94" s="32" t="s">
        <v>299</v>
      </c>
      <c r="B94" s="31" t="s">
        <v>320</v>
      </c>
      <c r="C94" s="56" t="s">
        <v>498</v>
      </c>
      <c r="D94" s="56" t="s">
        <v>321</v>
      </c>
      <c r="E94" s="39" t="s">
        <v>302</v>
      </c>
      <c r="F94" s="58" t="s">
        <v>303</v>
      </c>
      <c r="G94" s="32" t="s">
        <v>131</v>
      </c>
      <c r="H94" s="32">
        <v>4</v>
      </c>
      <c r="I94" s="32">
        <v>4</v>
      </c>
      <c r="J94" s="33" t="s">
        <v>131</v>
      </c>
      <c r="K94" s="32">
        <v>16</v>
      </c>
      <c r="L94" s="33" t="s">
        <v>36</v>
      </c>
      <c r="M94" s="55" t="s">
        <v>37</v>
      </c>
      <c r="N94" s="55">
        <v>64</v>
      </c>
      <c r="O94" s="54" t="s">
        <v>304</v>
      </c>
      <c r="P94" s="54" t="s">
        <v>305</v>
      </c>
      <c r="Q94" s="33">
        <v>1</v>
      </c>
      <c r="R94" s="33" t="s">
        <v>54</v>
      </c>
      <c r="S94" s="33">
        <v>2</v>
      </c>
      <c r="T94" s="33" t="s">
        <v>36</v>
      </c>
      <c r="U94" s="33">
        <v>16</v>
      </c>
      <c r="V94" s="55" t="s">
        <v>55</v>
      </c>
      <c r="W94" s="55">
        <v>32</v>
      </c>
      <c r="X94" s="34" t="s">
        <v>42</v>
      </c>
    </row>
    <row r="95" spans="1:24" s="6" customFormat="1" ht="108" customHeight="1" x14ac:dyDescent="0.25">
      <c r="A95" s="32" t="s">
        <v>299</v>
      </c>
      <c r="B95" s="35" t="s">
        <v>320</v>
      </c>
      <c r="C95" s="56"/>
      <c r="D95" s="56"/>
      <c r="E95" s="39" t="s">
        <v>302</v>
      </c>
      <c r="F95" s="58"/>
      <c r="G95" s="32" t="s">
        <v>131</v>
      </c>
      <c r="H95" s="32">
        <v>4</v>
      </c>
      <c r="I95" s="32">
        <v>4</v>
      </c>
      <c r="J95" s="33" t="s">
        <v>131</v>
      </c>
      <c r="K95" s="32">
        <v>16</v>
      </c>
      <c r="L95" s="33" t="s">
        <v>36</v>
      </c>
      <c r="M95" s="55" t="s">
        <v>37</v>
      </c>
      <c r="N95" s="55">
        <v>64</v>
      </c>
      <c r="O95" s="54" t="s">
        <v>306</v>
      </c>
      <c r="P95" s="54" t="s">
        <v>307</v>
      </c>
      <c r="Q95" s="33">
        <v>1</v>
      </c>
      <c r="R95" s="33" t="s">
        <v>54</v>
      </c>
      <c r="S95" s="33">
        <v>2</v>
      </c>
      <c r="T95" s="33" t="s">
        <v>36</v>
      </c>
      <c r="U95" s="33">
        <v>16</v>
      </c>
      <c r="V95" s="55" t="s">
        <v>55</v>
      </c>
      <c r="W95" s="55">
        <v>32</v>
      </c>
      <c r="X95" s="34" t="s">
        <v>42</v>
      </c>
    </row>
    <row r="96" spans="1:24" s="6" customFormat="1" ht="63" customHeight="1" x14ac:dyDescent="0.25">
      <c r="A96" s="32" t="s">
        <v>299</v>
      </c>
      <c r="B96" s="35" t="s">
        <v>320</v>
      </c>
      <c r="C96" s="56"/>
      <c r="D96" s="56"/>
      <c r="E96" s="39" t="s">
        <v>322</v>
      </c>
      <c r="F96" s="58"/>
      <c r="G96" s="32" t="s">
        <v>35</v>
      </c>
      <c r="H96" s="32">
        <v>3</v>
      </c>
      <c r="I96" s="32">
        <v>4</v>
      </c>
      <c r="J96" s="33" t="s">
        <v>131</v>
      </c>
      <c r="K96" s="32">
        <v>16</v>
      </c>
      <c r="L96" s="33" t="s">
        <v>36</v>
      </c>
      <c r="M96" s="55" t="s">
        <v>37</v>
      </c>
      <c r="N96" s="55">
        <v>64</v>
      </c>
      <c r="O96" s="54" t="s">
        <v>312</v>
      </c>
      <c r="P96" s="54" t="s">
        <v>313</v>
      </c>
      <c r="Q96" s="33">
        <v>2</v>
      </c>
      <c r="R96" s="33" t="s">
        <v>54</v>
      </c>
      <c r="S96" s="33">
        <v>2</v>
      </c>
      <c r="T96" s="33" t="s">
        <v>36</v>
      </c>
      <c r="U96" s="33">
        <v>16</v>
      </c>
      <c r="V96" s="55" t="s">
        <v>55</v>
      </c>
      <c r="W96" s="55">
        <v>32</v>
      </c>
      <c r="X96" s="34" t="s">
        <v>42</v>
      </c>
    </row>
    <row r="97" spans="1:24" s="6" customFormat="1" ht="63" customHeight="1" x14ac:dyDescent="0.25">
      <c r="A97" s="32" t="s">
        <v>299</v>
      </c>
      <c r="B97" s="35" t="s">
        <v>320</v>
      </c>
      <c r="C97" s="56"/>
      <c r="D97" s="56"/>
      <c r="E97" s="39" t="s">
        <v>322</v>
      </c>
      <c r="F97" s="58"/>
      <c r="G97" s="32" t="s">
        <v>35</v>
      </c>
      <c r="H97" s="32">
        <v>3</v>
      </c>
      <c r="I97" s="32">
        <v>4</v>
      </c>
      <c r="J97" s="33" t="s">
        <v>131</v>
      </c>
      <c r="K97" s="32">
        <v>16</v>
      </c>
      <c r="L97" s="33" t="s">
        <v>36</v>
      </c>
      <c r="M97" s="55" t="s">
        <v>37</v>
      </c>
      <c r="N97" s="55">
        <v>64</v>
      </c>
      <c r="O97" s="54" t="s">
        <v>309</v>
      </c>
      <c r="P97" s="54" t="s">
        <v>310</v>
      </c>
      <c r="Q97" s="33">
        <v>2</v>
      </c>
      <c r="R97" s="33" t="s">
        <v>54</v>
      </c>
      <c r="S97" s="33">
        <v>2</v>
      </c>
      <c r="T97" s="33" t="s">
        <v>36</v>
      </c>
      <c r="U97" s="33">
        <v>16</v>
      </c>
      <c r="V97" s="55" t="s">
        <v>55</v>
      </c>
      <c r="W97" s="55">
        <v>32</v>
      </c>
      <c r="X97" s="34" t="s">
        <v>42</v>
      </c>
    </row>
    <row r="98" spans="1:24" s="6" customFormat="1" ht="63" customHeight="1" x14ac:dyDescent="0.25">
      <c r="A98" s="32" t="s">
        <v>299</v>
      </c>
      <c r="B98" s="35" t="s">
        <v>320</v>
      </c>
      <c r="C98" s="56"/>
      <c r="D98" s="56"/>
      <c r="E98" s="39" t="s">
        <v>322</v>
      </c>
      <c r="F98" s="58"/>
      <c r="G98" s="32" t="s">
        <v>35</v>
      </c>
      <c r="H98" s="32">
        <v>3</v>
      </c>
      <c r="I98" s="32">
        <v>4</v>
      </c>
      <c r="J98" s="33" t="s">
        <v>131</v>
      </c>
      <c r="K98" s="32">
        <v>16</v>
      </c>
      <c r="L98" s="33" t="s">
        <v>36</v>
      </c>
      <c r="M98" s="55" t="s">
        <v>37</v>
      </c>
      <c r="N98" s="55">
        <v>64</v>
      </c>
      <c r="O98" s="54" t="s">
        <v>314</v>
      </c>
      <c r="P98" s="54" t="s">
        <v>315</v>
      </c>
      <c r="Q98" s="33">
        <v>2</v>
      </c>
      <c r="R98" s="33" t="s">
        <v>54</v>
      </c>
      <c r="S98" s="33">
        <v>2</v>
      </c>
      <c r="T98" s="33" t="s">
        <v>36</v>
      </c>
      <c r="U98" s="33">
        <v>16</v>
      </c>
      <c r="V98" s="55" t="s">
        <v>55</v>
      </c>
      <c r="W98" s="55">
        <v>32</v>
      </c>
      <c r="X98" s="34" t="s">
        <v>42</v>
      </c>
    </row>
    <row r="99" spans="1:24" s="6" customFormat="1" ht="63" customHeight="1" x14ac:dyDescent="0.25">
      <c r="A99" s="32" t="s">
        <v>299</v>
      </c>
      <c r="B99" s="35" t="s">
        <v>320</v>
      </c>
      <c r="C99" s="56"/>
      <c r="D99" s="56"/>
      <c r="E99" s="39" t="s">
        <v>322</v>
      </c>
      <c r="F99" s="58"/>
      <c r="G99" s="32" t="s">
        <v>35</v>
      </c>
      <c r="H99" s="32">
        <v>3</v>
      </c>
      <c r="I99" s="32">
        <v>4</v>
      </c>
      <c r="J99" s="33" t="s">
        <v>131</v>
      </c>
      <c r="K99" s="32">
        <v>16</v>
      </c>
      <c r="L99" s="33" t="s">
        <v>36</v>
      </c>
      <c r="M99" s="55" t="s">
        <v>37</v>
      </c>
      <c r="N99" s="55">
        <v>64</v>
      </c>
      <c r="O99" s="54" t="s">
        <v>323</v>
      </c>
      <c r="P99" s="54" t="s">
        <v>324</v>
      </c>
      <c r="Q99" s="33">
        <v>2</v>
      </c>
      <c r="R99" s="33" t="s">
        <v>54</v>
      </c>
      <c r="S99" s="33">
        <v>2</v>
      </c>
      <c r="T99" s="33" t="s">
        <v>36</v>
      </c>
      <c r="U99" s="33">
        <v>16</v>
      </c>
      <c r="V99" s="55" t="s">
        <v>55</v>
      </c>
      <c r="W99" s="55">
        <v>32</v>
      </c>
      <c r="X99" s="34" t="s">
        <v>42</v>
      </c>
    </row>
    <row r="100" spans="1:24" s="6" customFormat="1" ht="63" customHeight="1" x14ac:dyDescent="0.25">
      <c r="A100" s="32" t="s">
        <v>299</v>
      </c>
      <c r="B100" s="35" t="s">
        <v>320</v>
      </c>
      <c r="C100" s="56"/>
      <c r="D100" s="56"/>
      <c r="E100" s="54" t="s">
        <v>325</v>
      </c>
      <c r="F100" s="58"/>
      <c r="G100" s="32" t="s">
        <v>35</v>
      </c>
      <c r="H100" s="32">
        <v>3</v>
      </c>
      <c r="I100" s="32">
        <v>4</v>
      </c>
      <c r="J100" s="33" t="s">
        <v>131</v>
      </c>
      <c r="K100" s="32">
        <v>16</v>
      </c>
      <c r="L100" s="33" t="s">
        <v>36</v>
      </c>
      <c r="M100" s="55" t="s">
        <v>37</v>
      </c>
      <c r="N100" s="55">
        <v>64</v>
      </c>
      <c r="O100" s="54" t="s">
        <v>312</v>
      </c>
      <c r="P100" s="54" t="s">
        <v>313</v>
      </c>
      <c r="Q100" s="33">
        <v>3</v>
      </c>
      <c r="R100" s="33" t="s">
        <v>54</v>
      </c>
      <c r="S100" s="33">
        <v>2</v>
      </c>
      <c r="T100" s="33" t="s">
        <v>36</v>
      </c>
      <c r="U100" s="33">
        <v>16</v>
      </c>
      <c r="V100" s="55" t="s">
        <v>55</v>
      </c>
      <c r="W100" s="55">
        <v>32</v>
      </c>
      <c r="X100" s="34" t="s">
        <v>42</v>
      </c>
    </row>
    <row r="101" spans="1:24" s="6" customFormat="1" ht="63" customHeight="1" x14ac:dyDescent="0.25">
      <c r="A101" s="32" t="s">
        <v>299</v>
      </c>
      <c r="B101" s="35" t="s">
        <v>320</v>
      </c>
      <c r="C101" s="56"/>
      <c r="D101" s="56"/>
      <c r="E101" s="54" t="s">
        <v>325</v>
      </c>
      <c r="F101" s="58"/>
      <c r="G101" s="32" t="s">
        <v>35</v>
      </c>
      <c r="H101" s="32">
        <v>3</v>
      </c>
      <c r="I101" s="32">
        <v>4</v>
      </c>
      <c r="J101" s="33" t="s">
        <v>131</v>
      </c>
      <c r="K101" s="32">
        <v>16</v>
      </c>
      <c r="L101" s="33" t="s">
        <v>36</v>
      </c>
      <c r="M101" s="55" t="s">
        <v>37</v>
      </c>
      <c r="N101" s="55">
        <v>64</v>
      </c>
      <c r="O101" s="54" t="s">
        <v>309</v>
      </c>
      <c r="P101" s="54" t="s">
        <v>310</v>
      </c>
      <c r="Q101" s="33">
        <v>3</v>
      </c>
      <c r="R101" s="33" t="s">
        <v>54</v>
      </c>
      <c r="S101" s="33">
        <v>2</v>
      </c>
      <c r="T101" s="33" t="s">
        <v>36</v>
      </c>
      <c r="U101" s="33">
        <v>16</v>
      </c>
      <c r="V101" s="55" t="s">
        <v>55</v>
      </c>
      <c r="W101" s="55">
        <v>32</v>
      </c>
      <c r="X101" s="34" t="s">
        <v>42</v>
      </c>
    </row>
    <row r="102" spans="1:24" s="6" customFormat="1" ht="63" customHeight="1" x14ac:dyDescent="0.25">
      <c r="A102" s="32" t="s">
        <v>299</v>
      </c>
      <c r="B102" s="35" t="s">
        <v>320</v>
      </c>
      <c r="C102" s="56"/>
      <c r="D102" s="56"/>
      <c r="E102" s="54" t="s">
        <v>326</v>
      </c>
      <c r="F102" s="58"/>
      <c r="G102" s="32" t="s">
        <v>54</v>
      </c>
      <c r="H102" s="32">
        <v>2</v>
      </c>
      <c r="I102" s="32">
        <v>4</v>
      </c>
      <c r="J102" s="33" t="s">
        <v>131</v>
      </c>
      <c r="K102" s="32">
        <v>16</v>
      </c>
      <c r="L102" s="33" t="s">
        <v>36</v>
      </c>
      <c r="M102" s="55" t="s">
        <v>37</v>
      </c>
      <c r="N102" s="55">
        <v>64</v>
      </c>
      <c r="O102" s="54" t="s">
        <v>312</v>
      </c>
      <c r="P102" s="54" t="s">
        <v>313</v>
      </c>
      <c r="Q102" s="33">
        <v>4</v>
      </c>
      <c r="R102" s="33" t="s">
        <v>54</v>
      </c>
      <c r="S102" s="33">
        <v>2</v>
      </c>
      <c r="T102" s="33" t="s">
        <v>36</v>
      </c>
      <c r="U102" s="33">
        <v>16</v>
      </c>
      <c r="V102" s="55" t="s">
        <v>55</v>
      </c>
      <c r="W102" s="55">
        <v>32</v>
      </c>
      <c r="X102" s="34" t="s">
        <v>42</v>
      </c>
    </row>
    <row r="103" spans="1:24" s="6" customFormat="1" ht="87" customHeight="1" x14ac:dyDescent="0.25">
      <c r="A103" s="32" t="s">
        <v>299</v>
      </c>
      <c r="B103" s="35" t="s">
        <v>320</v>
      </c>
      <c r="C103" s="56"/>
      <c r="D103" s="56"/>
      <c r="E103" s="54" t="s">
        <v>326</v>
      </c>
      <c r="F103" s="58"/>
      <c r="G103" s="32" t="s">
        <v>54</v>
      </c>
      <c r="H103" s="32">
        <v>2</v>
      </c>
      <c r="I103" s="32">
        <v>4</v>
      </c>
      <c r="J103" s="33" t="s">
        <v>131</v>
      </c>
      <c r="K103" s="32">
        <v>16</v>
      </c>
      <c r="L103" s="33" t="s">
        <v>36</v>
      </c>
      <c r="M103" s="55" t="s">
        <v>37</v>
      </c>
      <c r="N103" s="55">
        <v>64</v>
      </c>
      <c r="O103" s="54" t="s">
        <v>309</v>
      </c>
      <c r="P103" s="54" t="s">
        <v>310</v>
      </c>
      <c r="Q103" s="33">
        <v>4</v>
      </c>
      <c r="R103" s="33" t="s">
        <v>54</v>
      </c>
      <c r="S103" s="33">
        <v>2</v>
      </c>
      <c r="T103" s="33" t="s">
        <v>36</v>
      </c>
      <c r="U103" s="33">
        <v>16</v>
      </c>
      <c r="V103" s="55" t="s">
        <v>55</v>
      </c>
      <c r="W103" s="55">
        <v>32</v>
      </c>
      <c r="X103" s="34" t="s">
        <v>42</v>
      </c>
    </row>
    <row r="104" spans="1:24" s="5" customFormat="1" ht="102.75" customHeight="1" x14ac:dyDescent="0.25">
      <c r="A104" s="30" t="s">
        <v>327</v>
      </c>
      <c r="B104" s="31" t="s">
        <v>328</v>
      </c>
      <c r="C104" s="56" t="s">
        <v>329</v>
      </c>
      <c r="D104" s="56" t="s">
        <v>329</v>
      </c>
      <c r="E104" s="54" t="s">
        <v>330</v>
      </c>
      <c r="F104" s="58" t="s">
        <v>331</v>
      </c>
      <c r="G104" s="32" t="s">
        <v>35</v>
      </c>
      <c r="H104" s="32">
        <v>3</v>
      </c>
      <c r="I104" s="32">
        <v>4</v>
      </c>
      <c r="J104" s="33" t="s">
        <v>131</v>
      </c>
      <c r="K104" s="32">
        <v>16</v>
      </c>
      <c r="L104" s="33" t="s">
        <v>36</v>
      </c>
      <c r="M104" s="55" t="s">
        <v>37</v>
      </c>
      <c r="N104" s="55">
        <v>64</v>
      </c>
      <c r="O104" s="54" t="s">
        <v>332</v>
      </c>
      <c r="P104" s="54" t="s">
        <v>333</v>
      </c>
      <c r="Q104" s="33">
        <v>1</v>
      </c>
      <c r="R104" s="33" t="s">
        <v>54</v>
      </c>
      <c r="S104" s="33">
        <v>2</v>
      </c>
      <c r="T104" s="33" t="s">
        <v>55</v>
      </c>
      <c r="U104" s="33">
        <v>12</v>
      </c>
      <c r="V104" s="55" t="s">
        <v>41</v>
      </c>
      <c r="W104" s="55">
        <v>24</v>
      </c>
      <c r="X104" s="34" t="s">
        <v>42</v>
      </c>
    </row>
    <row r="105" spans="1:24" s="5" customFormat="1" ht="68.25" customHeight="1" x14ac:dyDescent="0.25">
      <c r="A105" s="32" t="s">
        <v>327</v>
      </c>
      <c r="B105" s="35" t="s">
        <v>328</v>
      </c>
      <c r="C105" s="56"/>
      <c r="D105" s="56"/>
      <c r="E105" s="53" t="s">
        <v>334</v>
      </c>
      <c r="F105" s="58"/>
      <c r="G105" s="32" t="s">
        <v>35</v>
      </c>
      <c r="H105" s="32">
        <v>3</v>
      </c>
      <c r="I105" s="32">
        <v>4</v>
      </c>
      <c r="J105" s="33" t="s">
        <v>131</v>
      </c>
      <c r="K105" s="32">
        <v>16</v>
      </c>
      <c r="L105" s="33" t="s">
        <v>36</v>
      </c>
      <c r="M105" s="55" t="s">
        <v>37</v>
      </c>
      <c r="N105" s="55">
        <v>64</v>
      </c>
      <c r="O105" s="54" t="s">
        <v>335</v>
      </c>
      <c r="P105" s="54" t="s">
        <v>336</v>
      </c>
      <c r="Q105" s="33">
        <v>2</v>
      </c>
      <c r="R105" s="33" t="s">
        <v>54</v>
      </c>
      <c r="S105" s="33">
        <v>2</v>
      </c>
      <c r="T105" s="33" t="s">
        <v>55</v>
      </c>
      <c r="U105" s="33">
        <v>12</v>
      </c>
      <c r="V105" s="55" t="s">
        <v>41</v>
      </c>
      <c r="W105" s="55">
        <v>24</v>
      </c>
      <c r="X105" s="34" t="s">
        <v>42</v>
      </c>
    </row>
    <row r="106" spans="1:24" s="5" customFormat="1" ht="68.25" customHeight="1" x14ac:dyDescent="0.25">
      <c r="A106" s="32" t="s">
        <v>327</v>
      </c>
      <c r="B106" s="35" t="s">
        <v>328</v>
      </c>
      <c r="C106" s="56"/>
      <c r="D106" s="56"/>
      <c r="E106" s="53" t="s">
        <v>334</v>
      </c>
      <c r="F106" s="58"/>
      <c r="G106" s="32" t="s">
        <v>35</v>
      </c>
      <c r="H106" s="32">
        <v>3</v>
      </c>
      <c r="I106" s="32">
        <v>4</v>
      </c>
      <c r="J106" s="33" t="s">
        <v>131</v>
      </c>
      <c r="K106" s="32">
        <v>16</v>
      </c>
      <c r="L106" s="33" t="s">
        <v>36</v>
      </c>
      <c r="M106" s="55" t="s">
        <v>37</v>
      </c>
      <c r="N106" s="55">
        <v>64</v>
      </c>
      <c r="O106" s="54" t="s">
        <v>337</v>
      </c>
      <c r="P106" s="54" t="s">
        <v>338</v>
      </c>
      <c r="Q106" s="33">
        <v>2</v>
      </c>
      <c r="R106" s="33" t="s">
        <v>54</v>
      </c>
      <c r="S106" s="33">
        <v>2</v>
      </c>
      <c r="T106" s="33" t="s">
        <v>55</v>
      </c>
      <c r="U106" s="33">
        <v>12</v>
      </c>
      <c r="V106" s="55" t="s">
        <v>41</v>
      </c>
      <c r="W106" s="55">
        <v>24</v>
      </c>
      <c r="X106" s="34" t="s">
        <v>42</v>
      </c>
    </row>
    <row r="107" spans="1:24" s="5" customFormat="1" ht="68.25" customHeight="1" x14ac:dyDescent="0.25">
      <c r="A107" s="32" t="s">
        <v>327</v>
      </c>
      <c r="B107" s="35" t="s">
        <v>328</v>
      </c>
      <c r="C107" s="56"/>
      <c r="D107" s="56"/>
      <c r="E107" s="53" t="s">
        <v>334</v>
      </c>
      <c r="F107" s="58"/>
      <c r="G107" s="32" t="s">
        <v>35</v>
      </c>
      <c r="H107" s="32">
        <v>3</v>
      </c>
      <c r="I107" s="32">
        <v>4</v>
      </c>
      <c r="J107" s="33" t="s">
        <v>131</v>
      </c>
      <c r="K107" s="32">
        <v>16</v>
      </c>
      <c r="L107" s="33" t="s">
        <v>36</v>
      </c>
      <c r="M107" s="55" t="s">
        <v>37</v>
      </c>
      <c r="N107" s="55">
        <v>64</v>
      </c>
      <c r="O107" s="54" t="s">
        <v>339</v>
      </c>
      <c r="P107" s="54" t="s">
        <v>340</v>
      </c>
      <c r="Q107" s="33">
        <v>2</v>
      </c>
      <c r="R107" s="33" t="s">
        <v>54</v>
      </c>
      <c r="S107" s="33">
        <v>2</v>
      </c>
      <c r="T107" s="33" t="s">
        <v>55</v>
      </c>
      <c r="U107" s="33">
        <v>12</v>
      </c>
      <c r="V107" s="55" t="s">
        <v>41</v>
      </c>
      <c r="W107" s="55">
        <v>24</v>
      </c>
      <c r="X107" s="34" t="s">
        <v>42</v>
      </c>
    </row>
    <row r="108" spans="1:24" s="5" customFormat="1" ht="68.25" customHeight="1" x14ac:dyDescent="0.25">
      <c r="A108" s="32" t="s">
        <v>327</v>
      </c>
      <c r="B108" s="35" t="s">
        <v>328</v>
      </c>
      <c r="C108" s="56"/>
      <c r="D108" s="56"/>
      <c r="E108" s="53" t="s">
        <v>341</v>
      </c>
      <c r="F108" s="58"/>
      <c r="G108" s="32" t="s">
        <v>35</v>
      </c>
      <c r="H108" s="32">
        <v>3</v>
      </c>
      <c r="I108" s="32">
        <v>4</v>
      </c>
      <c r="J108" s="33" t="s">
        <v>131</v>
      </c>
      <c r="K108" s="32">
        <v>16</v>
      </c>
      <c r="L108" s="33" t="s">
        <v>36</v>
      </c>
      <c r="M108" s="55" t="s">
        <v>37</v>
      </c>
      <c r="N108" s="55">
        <v>64</v>
      </c>
      <c r="O108" s="54" t="s">
        <v>342</v>
      </c>
      <c r="P108" s="54" t="s">
        <v>343</v>
      </c>
      <c r="Q108" s="33">
        <v>3</v>
      </c>
      <c r="R108" s="33" t="s">
        <v>54</v>
      </c>
      <c r="S108" s="33">
        <v>2</v>
      </c>
      <c r="T108" s="33" t="s">
        <v>55</v>
      </c>
      <c r="U108" s="33">
        <v>12</v>
      </c>
      <c r="V108" s="55" t="s">
        <v>41</v>
      </c>
      <c r="W108" s="55">
        <v>24</v>
      </c>
      <c r="X108" s="34" t="s">
        <v>42</v>
      </c>
    </row>
    <row r="109" spans="1:24" s="5" customFormat="1" ht="68.25" customHeight="1" x14ac:dyDescent="0.25">
      <c r="A109" s="32" t="s">
        <v>327</v>
      </c>
      <c r="B109" s="35" t="s">
        <v>328</v>
      </c>
      <c r="C109" s="56"/>
      <c r="D109" s="56"/>
      <c r="E109" s="54" t="s">
        <v>344</v>
      </c>
      <c r="F109" s="58"/>
      <c r="G109" s="32" t="s">
        <v>35</v>
      </c>
      <c r="H109" s="32">
        <v>3</v>
      </c>
      <c r="I109" s="32">
        <v>4</v>
      </c>
      <c r="J109" s="33" t="s">
        <v>131</v>
      </c>
      <c r="K109" s="32">
        <v>16</v>
      </c>
      <c r="L109" s="33" t="s">
        <v>36</v>
      </c>
      <c r="M109" s="55" t="s">
        <v>37</v>
      </c>
      <c r="N109" s="55">
        <v>64</v>
      </c>
      <c r="O109" s="54" t="s">
        <v>337</v>
      </c>
      <c r="P109" s="54" t="s">
        <v>338</v>
      </c>
      <c r="Q109" s="33">
        <v>4</v>
      </c>
      <c r="R109" s="33" t="s">
        <v>54</v>
      </c>
      <c r="S109" s="33">
        <v>2</v>
      </c>
      <c r="T109" s="33" t="s">
        <v>55</v>
      </c>
      <c r="U109" s="33">
        <v>12</v>
      </c>
      <c r="V109" s="55" t="s">
        <v>41</v>
      </c>
      <c r="W109" s="55">
        <v>24</v>
      </c>
      <c r="X109" s="34" t="s">
        <v>42</v>
      </c>
    </row>
    <row r="110" spans="1:24" s="5" customFormat="1" ht="68.25" customHeight="1" x14ac:dyDescent="0.25">
      <c r="A110" s="32" t="s">
        <v>327</v>
      </c>
      <c r="B110" s="35" t="s">
        <v>328</v>
      </c>
      <c r="C110" s="56"/>
      <c r="D110" s="56"/>
      <c r="E110" s="54" t="s">
        <v>344</v>
      </c>
      <c r="F110" s="58"/>
      <c r="G110" s="32" t="s">
        <v>35</v>
      </c>
      <c r="H110" s="32">
        <v>3</v>
      </c>
      <c r="I110" s="32">
        <v>4</v>
      </c>
      <c r="J110" s="33" t="s">
        <v>131</v>
      </c>
      <c r="K110" s="32">
        <v>16</v>
      </c>
      <c r="L110" s="33" t="s">
        <v>36</v>
      </c>
      <c r="M110" s="55" t="s">
        <v>37</v>
      </c>
      <c r="N110" s="55">
        <v>64</v>
      </c>
      <c r="O110" s="54" t="s">
        <v>345</v>
      </c>
      <c r="P110" s="54" t="s">
        <v>346</v>
      </c>
      <c r="Q110" s="33">
        <v>4</v>
      </c>
      <c r="R110" s="33" t="s">
        <v>54</v>
      </c>
      <c r="S110" s="33">
        <v>2</v>
      </c>
      <c r="T110" s="33" t="s">
        <v>55</v>
      </c>
      <c r="U110" s="33">
        <v>12</v>
      </c>
      <c r="V110" s="55" t="s">
        <v>41</v>
      </c>
      <c r="W110" s="55">
        <v>24</v>
      </c>
      <c r="X110" s="34" t="s">
        <v>42</v>
      </c>
    </row>
    <row r="111" spans="1:24" s="5" customFormat="1" ht="68.25" customHeight="1" x14ac:dyDescent="0.25">
      <c r="A111" s="32" t="s">
        <v>327</v>
      </c>
      <c r="B111" s="35" t="s">
        <v>328</v>
      </c>
      <c r="C111" s="56"/>
      <c r="D111" s="56"/>
      <c r="E111" s="53" t="s">
        <v>347</v>
      </c>
      <c r="F111" s="58"/>
      <c r="G111" s="32" t="s">
        <v>131</v>
      </c>
      <c r="H111" s="32">
        <v>4</v>
      </c>
      <c r="I111" s="32">
        <v>4</v>
      </c>
      <c r="J111" s="33" t="s">
        <v>131</v>
      </c>
      <c r="K111" s="32">
        <v>16</v>
      </c>
      <c r="L111" s="33" t="s">
        <v>36</v>
      </c>
      <c r="M111" s="55" t="s">
        <v>37</v>
      </c>
      <c r="N111" s="55">
        <v>64</v>
      </c>
      <c r="O111" s="54" t="s">
        <v>348</v>
      </c>
      <c r="P111" s="54" t="s">
        <v>349</v>
      </c>
      <c r="Q111" s="33">
        <v>5</v>
      </c>
      <c r="R111" s="33" t="s">
        <v>54</v>
      </c>
      <c r="S111" s="33">
        <v>2</v>
      </c>
      <c r="T111" s="33" t="s">
        <v>55</v>
      </c>
      <c r="U111" s="33">
        <v>12</v>
      </c>
      <c r="V111" s="55" t="s">
        <v>41</v>
      </c>
      <c r="W111" s="55">
        <v>24</v>
      </c>
      <c r="X111" s="34" t="s">
        <v>42</v>
      </c>
    </row>
    <row r="112" spans="1:24" s="5" customFormat="1" ht="68.25" customHeight="1" x14ac:dyDescent="0.25">
      <c r="A112" s="32" t="s">
        <v>327</v>
      </c>
      <c r="B112" s="35" t="s">
        <v>328</v>
      </c>
      <c r="C112" s="56"/>
      <c r="D112" s="56"/>
      <c r="E112" s="53" t="s">
        <v>347</v>
      </c>
      <c r="F112" s="58"/>
      <c r="G112" s="32" t="s">
        <v>131</v>
      </c>
      <c r="H112" s="32">
        <v>4</v>
      </c>
      <c r="I112" s="32">
        <v>4</v>
      </c>
      <c r="J112" s="33" t="s">
        <v>131</v>
      </c>
      <c r="K112" s="32">
        <v>16</v>
      </c>
      <c r="L112" s="33" t="s">
        <v>36</v>
      </c>
      <c r="M112" s="55" t="s">
        <v>37</v>
      </c>
      <c r="N112" s="55">
        <v>64</v>
      </c>
      <c r="O112" s="54" t="s">
        <v>350</v>
      </c>
      <c r="P112" s="54" t="s">
        <v>351</v>
      </c>
      <c r="Q112" s="33">
        <v>5</v>
      </c>
      <c r="R112" s="33" t="s">
        <v>54</v>
      </c>
      <c r="S112" s="33">
        <v>2</v>
      </c>
      <c r="T112" s="33" t="s">
        <v>55</v>
      </c>
      <c r="U112" s="33">
        <v>12</v>
      </c>
      <c r="V112" s="55" t="s">
        <v>41</v>
      </c>
      <c r="W112" s="55">
        <v>24</v>
      </c>
      <c r="X112" s="34" t="s">
        <v>42</v>
      </c>
    </row>
    <row r="113" spans="1:24" s="5" customFormat="1" ht="68.25" customHeight="1" x14ac:dyDescent="0.25">
      <c r="A113" s="32" t="s">
        <v>327</v>
      </c>
      <c r="B113" s="35" t="s">
        <v>328</v>
      </c>
      <c r="C113" s="56"/>
      <c r="D113" s="56"/>
      <c r="E113" s="53" t="s">
        <v>347</v>
      </c>
      <c r="F113" s="58"/>
      <c r="G113" s="32" t="s">
        <v>131</v>
      </c>
      <c r="H113" s="32">
        <v>4</v>
      </c>
      <c r="I113" s="32">
        <v>4</v>
      </c>
      <c r="J113" s="33" t="s">
        <v>131</v>
      </c>
      <c r="K113" s="32">
        <v>16</v>
      </c>
      <c r="L113" s="33" t="s">
        <v>36</v>
      </c>
      <c r="M113" s="55" t="s">
        <v>37</v>
      </c>
      <c r="N113" s="55">
        <v>64</v>
      </c>
      <c r="O113" s="54" t="s">
        <v>352</v>
      </c>
      <c r="P113" s="54" t="s">
        <v>353</v>
      </c>
      <c r="Q113" s="33">
        <v>5</v>
      </c>
      <c r="R113" s="33" t="s">
        <v>54</v>
      </c>
      <c r="S113" s="33">
        <v>2</v>
      </c>
      <c r="T113" s="33" t="s">
        <v>55</v>
      </c>
      <c r="U113" s="33">
        <v>12</v>
      </c>
      <c r="V113" s="55" t="s">
        <v>41</v>
      </c>
      <c r="W113" s="55">
        <v>24</v>
      </c>
      <c r="X113" s="34" t="s">
        <v>42</v>
      </c>
    </row>
    <row r="114" spans="1:24" s="5" customFormat="1" ht="128.25" customHeight="1" x14ac:dyDescent="0.25">
      <c r="A114" s="32" t="s">
        <v>327</v>
      </c>
      <c r="B114" s="31" t="s">
        <v>354</v>
      </c>
      <c r="C114" s="56" t="s">
        <v>499</v>
      </c>
      <c r="D114" s="56" t="s">
        <v>355</v>
      </c>
      <c r="E114" s="53" t="s">
        <v>356</v>
      </c>
      <c r="F114" s="58" t="s">
        <v>357</v>
      </c>
      <c r="G114" s="32" t="s">
        <v>35</v>
      </c>
      <c r="H114" s="32">
        <v>3</v>
      </c>
      <c r="I114" s="32">
        <v>3</v>
      </c>
      <c r="J114" s="33" t="s">
        <v>35</v>
      </c>
      <c r="K114" s="32">
        <v>16</v>
      </c>
      <c r="L114" s="33" t="s">
        <v>36</v>
      </c>
      <c r="M114" s="55" t="s">
        <v>37</v>
      </c>
      <c r="N114" s="55">
        <v>48</v>
      </c>
      <c r="O114" s="54" t="s">
        <v>358</v>
      </c>
      <c r="P114" s="54" t="s">
        <v>359</v>
      </c>
      <c r="Q114" s="33">
        <v>1</v>
      </c>
      <c r="R114" s="33" t="s">
        <v>40</v>
      </c>
      <c r="S114" s="33">
        <v>1</v>
      </c>
      <c r="T114" s="33" t="s">
        <v>36</v>
      </c>
      <c r="U114" s="33">
        <v>16</v>
      </c>
      <c r="V114" s="55" t="s">
        <v>41</v>
      </c>
      <c r="W114" s="55">
        <v>16</v>
      </c>
      <c r="X114" s="34" t="s">
        <v>42</v>
      </c>
    </row>
    <row r="115" spans="1:24" s="5" customFormat="1" ht="79.5" customHeight="1" x14ac:dyDescent="0.25">
      <c r="A115" s="32" t="s">
        <v>327</v>
      </c>
      <c r="B115" s="35" t="s">
        <v>354</v>
      </c>
      <c r="C115" s="56"/>
      <c r="D115" s="56"/>
      <c r="E115" s="53" t="s">
        <v>360</v>
      </c>
      <c r="F115" s="58"/>
      <c r="G115" s="32" t="s">
        <v>35</v>
      </c>
      <c r="H115" s="32">
        <v>3</v>
      </c>
      <c r="I115" s="32">
        <v>3</v>
      </c>
      <c r="J115" s="33" t="s">
        <v>35</v>
      </c>
      <c r="K115" s="32">
        <v>16</v>
      </c>
      <c r="L115" s="33" t="s">
        <v>36</v>
      </c>
      <c r="M115" s="55" t="s">
        <v>37</v>
      </c>
      <c r="N115" s="55">
        <v>48</v>
      </c>
      <c r="O115" s="54" t="s">
        <v>358</v>
      </c>
      <c r="P115" s="54" t="s">
        <v>359</v>
      </c>
      <c r="Q115" s="33">
        <v>2</v>
      </c>
      <c r="R115" s="33" t="s">
        <v>40</v>
      </c>
      <c r="S115" s="33">
        <v>1</v>
      </c>
      <c r="T115" s="33" t="s">
        <v>36</v>
      </c>
      <c r="U115" s="33">
        <v>16</v>
      </c>
      <c r="V115" s="55" t="s">
        <v>41</v>
      </c>
      <c r="W115" s="55">
        <v>16</v>
      </c>
      <c r="X115" s="34" t="s">
        <v>42</v>
      </c>
    </row>
    <row r="116" spans="1:24" s="5" customFormat="1" ht="79.5" customHeight="1" x14ac:dyDescent="0.25">
      <c r="A116" s="32" t="s">
        <v>327</v>
      </c>
      <c r="B116" s="35" t="s">
        <v>354</v>
      </c>
      <c r="C116" s="56"/>
      <c r="D116" s="56"/>
      <c r="E116" s="53" t="s">
        <v>360</v>
      </c>
      <c r="F116" s="58"/>
      <c r="G116" s="32" t="s">
        <v>35</v>
      </c>
      <c r="H116" s="32">
        <v>3</v>
      </c>
      <c r="I116" s="32">
        <v>3</v>
      </c>
      <c r="J116" s="33" t="s">
        <v>35</v>
      </c>
      <c r="K116" s="32">
        <v>16</v>
      </c>
      <c r="L116" s="33" t="s">
        <v>36</v>
      </c>
      <c r="M116" s="55" t="s">
        <v>37</v>
      </c>
      <c r="N116" s="55">
        <v>48</v>
      </c>
      <c r="O116" s="54" t="s">
        <v>361</v>
      </c>
      <c r="P116" s="54" t="s">
        <v>362</v>
      </c>
      <c r="Q116" s="33">
        <v>2</v>
      </c>
      <c r="R116" s="33" t="s">
        <v>40</v>
      </c>
      <c r="S116" s="33">
        <v>1</v>
      </c>
      <c r="T116" s="33" t="s">
        <v>36</v>
      </c>
      <c r="U116" s="33">
        <v>16</v>
      </c>
      <c r="V116" s="55" t="s">
        <v>41</v>
      </c>
      <c r="W116" s="55">
        <v>16</v>
      </c>
      <c r="X116" s="34" t="s">
        <v>42</v>
      </c>
    </row>
    <row r="117" spans="1:24" s="5" customFormat="1" ht="87" customHeight="1" x14ac:dyDescent="0.25">
      <c r="A117" s="32" t="s">
        <v>327</v>
      </c>
      <c r="B117" s="35" t="s">
        <v>354</v>
      </c>
      <c r="C117" s="56"/>
      <c r="D117" s="56"/>
      <c r="E117" s="53" t="s">
        <v>363</v>
      </c>
      <c r="F117" s="58"/>
      <c r="G117" s="32" t="s">
        <v>35</v>
      </c>
      <c r="H117" s="32">
        <v>3</v>
      </c>
      <c r="I117" s="32">
        <v>3</v>
      </c>
      <c r="J117" s="33" t="s">
        <v>35</v>
      </c>
      <c r="K117" s="32">
        <v>16</v>
      </c>
      <c r="L117" s="33" t="s">
        <v>36</v>
      </c>
      <c r="M117" s="55" t="s">
        <v>37</v>
      </c>
      <c r="N117" s="55">
        <v>48</v>
      </c>
      <c r="O117" s="54" t="s">
        <v>364</v>
      </c>
      <c r="P117" s="54" t="s">
        <v>365</v>
      </c>
      <c r="Q117" s="33">
        <v>3</v>
      </c>
      <c r="R117" s="33" t="s">
        <v>40</v>
      </c>
      <c r="S117" s="33">
        <v>1</v>
      </c>
      <c r="T117" s="33" t="s">
        <v>36</v>
      </c>
      <c r="U117" s="33">
        <v>16</v>
      </c>
      <c r="V117" s="55" t="s">
        <v>41</v>
      </c>
      <c r="W117" s="55">
        <v>16</v>
      </c>
      <c r="X117" s="34" t="s">
        <v>42</v>
      </c>
    </row>
    <row r="118" spans="1:24" s="6" customFormat="1" ht="79.5" customHeight="1" x14ac:dyDescent="0.25">
      <c r="A118" s="32" t="s">
        <v>327</v>
      </c>
      <c r="B118" s="31" t="s">
        <v>366</v>
      </c>
      <c r="C118" s="56" t="s">
        <v>500</v>
      </c>
      <c r="D118" s="56" t="s">
        <v>367</v>
      </c>
      <c r="E118" s="39" t="s">
        <v>368</v>
      </c>
      <c r="F118" s="58" t="s">
        <v>369</v>
      </c>
      <c r="G118" s="32" t="s">
        <v>131</v>
      </c>
      <c r="H118" s="32">
        <v>4</v>
      </c>
      <c r="I118" s="32">
        <v>4</v>
      </c>
      <c r="J118" s="33" t="s">
        <v>131</v>
      </c>
      <c r="K118" s="32">
        <v>16</v>
      </c>
      <c r="L118" s="33" t="s">
        <v>36</v>
      </c>
      <c r="M118" s="55" t="s">
        <v>37</v>
      </c>
      <c r="N118" s="55">
        <v>64</v>
      </c>
      <c r="O118" s="54" t="s">
        <v>358</v>
      </c>
      <c r="P118" s="54" t="s">
        <v>359</v>
      </c>
      <c r="Q118" s="33">
        <v>1</v>
      </c>
      <c r="R118" s="33" t="s">
        <v>54</v>
      </c>
      <c r="S118" s="33">
        <v>2</v>
      </c>
      <c r="T118" s="33" t="s">
        <v>55</v>
      </c>
      <c r="U118" s="33">
        <v>12</v>
      </c>
      <c r="V118" s="55" t="s">
        <v>41</v>
      </c>
      <c r="W118" s="55">
        <v>24</v>
      </c>
      <c r="X118" s="34" t="s">
        <v>42</v>
      </c>
    </row>
    <row r="119" spans="1:24" s="6" customFormat="1" ht="102" customHeight="1" x14ac:dyDescent="0.25">
      <c r="A119" s="32" t="s">
        <v>327</v>
      </c>
      <c r="B119" s="35" t="s">
        <v>366</v>
      </c>
      <c r="C119" s="56"/>
      <c r="D119" s="56"/>
      <c r="E119" s="39" t="s">
        <v>370</v>
      </c>
      <c r="F119" s="58"/>
      <c r="G119" s="32" t="s">
        <v>131</v>
      </c>
      <c r="H119" s="32">
        <v>4</v>
      </c>
      <c r="I119" s="32">
        <v>4</v>
      </c>
      <c r="J119" s="33" t="s">
        <v>131</v>
      </c>
      <c r="K119" s="32">
        <v>16</v>
      </c>
      <c r="L119" s="33" t="s">
        <v>36</v>
      </c>
      <c r="M119" s="55" t="s">
        <v>37</v>
      </c>
      <c r="N119" s="55">
        <v>64</v>
      </c>
      <c r="O119" s="54" t="s">
        <v>364</v>
      </c>
      <c r="P119" s="54" t="s">
        <v>365</v>
      </c>
      <c r="Q119" s="33">
        <v>2</v>
      </c>
      <c r="R119" s="33" t="s">
        <v>54</v>
      </c>
      <c r="S119" s="33">
        <v>2</v>
      </c>
      <c r="T119" s="33" t="s">
        <v>55</v>
      </c>
      <c r="U119" s="33">
        <v>12</v>
      </c>
      <c r="V119" s="55" t="s">
        <v>41</v>
      </c>
      <c r="W119" s="55">
        <v>24</v>
      </c>
      <c r="X119" s="34" t="s">
        <v>42</v>
      </c>
    </row>
    <row r="120" spans="1:24" s="6" customFormat="1" ht="102" customHeight="1" x14ac:dyDescent="0.25">
      <c r="A120" s="32" t="s">
        <v>327</v>
      </c>
      <c r="B120" s="35" t="s">
        <v>366</v>
      </c>
      <c r="C120" s="56"/>
      <c r="D120" s="56"/>
      <c r="E120" s="39" t="s">
        <v>370</v>
      </c>
      <c r="F120" s="58"/>
      <c r="G120" s="32" t="s">
        <v>131</v>
      </c>
      <c r="H120" s="32">
        <v>4</v>
      </c>
      <c r="I120" s="32">
        <v>4</v>
      </c>
      <c r="J120" s="33" t="s">
        <v>131</v>
      </c>
      <c r="K120" s="32">
        <v>16</v>
      </c>
      <c r="L120" s="33" t="s">
        <v>36</v>
      </c>
      <c r="M120" s="55" t="s">
        <v>37</v>
      </c>
      <c r="N120" s="55">
        <v>64</v>
      </c>
      <c r="O120" s="54" t="s">
        <v>371</v>
      </c>
      <c r="P120" s="54" t="s">
        <v>372</v>
      </c>
      <c r="Q120" s="33">
        <v>2</v>
      </c>
      <c r="R120" s="33" t="s">
        <v>54</v>
      </c>
      <c r="S120" s="33">
        <v>2</v>
      </c>
      <c r="T120" s="33" t="s">
        <v>55</v>
      </c>
      <c r="U120" s="33">
        <v>12</v>
      </c>
      <c r="V120" s="55" t="s">
        <v>41</v>
      </c>
      <c r="W120" s="55">
        <v>24</v>
      </c>
      <c r="X120" s="34" t="s">
        <v>42</v>
      </c>
    </row>
    <row r="121" spans="1:24" s="5" customFormat="1" ht="79.5" customHeight="1" x14ac:dyDescent="0.25">
      <c r="A121" s="32" t="s">
        <v>327</v>
      </c>
      <c r="B121" s="31" t="s">
        <v>373</v>
      </c>
      <c r="C121" s="56" t="s">
        <v>501</v>
      </c>
      <c r="D121" s="56" t="s">
        <v>374</v>
      </c>
      <c r="E121" s="53" t="s">
        <v>375</v>
      </c>
      <c r="F121" s="58" t="s">
        <v>376</v>
      </c>
      <c r="G121" s="32" t="s">
        <v>101</v>
      </c>
      <c r="H121" s="32">
        <v>5</v>
      </c>
      <c r="I121" s="32">
        <v>5</v>
      </c>
      <c r="J121" s="33" t="s">
        <v>101</v>
      </c>
      <c r="K121" s="32">
        <v>20</v>
      </c>
      <c r="L121" s="33" t="s">
        <v>234</v>
      </c>
      <c r="M121" s="55" t="s">
        <v>102</v>
      </c>
      <c r="N121" s="55">
        <v>100</v>
      </c>
      <c r="O121" s="54" t="s">
        <v>377</v>
      </c>
      <c r="P121" s="54" t="s">
        <v>378</v>
      </c>
      <c r="Q121" s="33">
        <v>1</v>
      </c>
      <c r="R121" s="33" t="s">
        <v>35</v>
      </c>
      <c r="S121" s="33">
        <v>3</v>
      </c>
      <c r="T121" s="33" t="s">
        <v>234</v>
      </c>
      <c r="U121" s="33">
        <v>20</v>
      </c>
      <c r="V121" s="55" t="s">
        <v>37</v>
      </c>
      <c r="W121" s="55">
        <v>60</v>
      </c>
      <c r="X121" s="34" t="s">
        <v>105</v>
      </c>
    </row>
    <row r="122" spans="1:24" s="5" customFormat="1" ht="79.5" customHeight="1" x14ac:dyDescent="0.25">
      <c r="A122" s="32" t="s">
        <v>327</v>
      </c>
      <c r="B122" s="35" t="s">
        <v>373</v>
      </c>
      <c r="C122" s="56"/>
      <c r="D122" s="56"/>
      <c r="E122" s="53" t="s">
        <v>379</v>
      </c>
      <c r="F122" s="58"/>
      <c r="G122" s="32" t="s">
        <v>35</v>
      </c>
      <c r="H122" s="32">
        <v>3</v>
      </c>
      <c r="I122" s="32">
        <v>5</v>
      </c>
      <c r="J122" s="33" t="s">
        <v>101</v>
      </c>
      <c r="K122" s="32">
        <v>20</v>
      </c>
      <c r="L122" s="33" t="s">
        <v>234</v>
      </c>
      <c r="M122" s="55" t="s">
        <v>102</v>
      </c>
      <c r="N122" s="55">
        <v>100</v>
      </c>
      <c r="O122" s="54" t="s">
        <v>380</v>
      </c>
      <c r="P122" s="54" t="s">
        <v>381</v>
      </c>
      <c r="Q122" s="33">
        <v>2</v>
      </c>
      <c r="R122" s="33" t="s">
        <v>35</v>
      </c>
      <c r="S122" s="33">
        <v>3</v>
      </c>
      <c r="T122" s="33" t="s">
        <v>234</v>
      </c>
      <c r="U122" s="33">
        <v>20</v>
      </c>
      <c r="V122" s="55" t="s">
        <v>37</v>
      </c>
      <c r="W122" s="55">
        <v>60</v>
      </c>
      <c r="X122" s="34" t="s">
        <v>105</v>
      </c>
    </row>
    <row r="123" spans="1:24" s="6" customFormat="1" ht="79.5" customHeight="1" x14ac:dyDescent="0.25">
      <c r="A123" s="32" t="s">
        <v>327</v>
      </c>
      <c r="B123" s="35" t="s">
        <v>373</v>
      </c>
      <c r="C123" s="56"/>
      <c r="D123" s="56"/>
      <c r="E123" s="53" t="s">
        <v>382</v>
      </c>
      <c r="F123" s="58"/>
      <c r="G123" s="32" t="s">
        <v>101</v>
      </c>
      <c r="H123" s="32">
        <v>5</v>
      </c>
      <c r="I123" s="32">
        <v>5</v>
      </c>
      <c r="J123" s="33" t="s">
        <v>101</v>
      </c>
      <c r="K123" s="32">
        <v>20</v>
      </c>
      <c r="L123" s="33" t="s">
        <v>234</v>
      </c>
      <c r="M123" s="55" t="s">
        <v>102</v>
      </c>
      <c r="N123" s="55">
        <v>100</v>
      </c>
      <c r="O123" s="54" t="s">
        <v>377</v>
      </c>
      <c r="P123" s="54" t="s">
        <v>378</v>
      </c>
      <c r="Q123" s="33">
        <v>3</v>
      </c>
      <c r="R123" s="33" t="s">
        <v>35</v>
      </c>
      <c r="S123" s="33">
        <v>3</v>
      </c>
      <c r="T123" s="33" t="s">
        <v>234</v>
      </c>
      <c r="U123" s="33">
        <v>20</v>
      </c>
      <c r="V123" s="55" t="s">
        <v>37</v>
      </c>
      <c r="W123" s="55">
        <v>60</v>
      </c>
      <c r="X123" s="34" t="s">
        <v>105</v>
      </c>
    </row>
    <row r="124" spans="1:24" s="5" customFormat="1" ht="98.25" customHeight="1" x14ac:dyDescent="0.25">
      <c r="A124" s="30" t="s">
        <v>383</v>
      </c>
      <c r="B124" s="52" t="s">
        <v>384</v>
      </c>
      <c r="C124" s="56" t="s">
        <v>502</v>
      </c>
      <c r="D124" s="56" t="s">
        <v>385</v>
      </c>
      <c r="E124" s="53" t="s">
        <v>386</v>
      </c>
      <c r="F124" s="58" t="s">
        <v>387</v>
      </c>
      <c r="G124" s="32" t="s">
        <v>35</v>
      </c>
      <c r="H124" s="32">
        <v>3</v>
      </c>
      <c r="I124" s="32">
        <v>3</v>
      </c>
      <c r="J124" s="33" t="s">
        <v>35</v>
      </c>
      <c r="K124" s="32">
        <v>12</v>
      </c>
      <c r="L124" s="33" t="s">
        <v>55</v>
      </c>
      <c r="M124" s="55" t="s">
        <v>55</v>
      </c>
      <c r="N124" s="55">
        <v>36</v>
      </c>
      <c r="O124" s="54" t="s">
        <v>388</v>
      </c>
      <c r="P124" s="54" t="s">
        <v>389</v>
      </c>
      <c r="Q124" s="33">
        <v>1</v>
      </c>
      <c r="R124" s="33" t="s">
        <v>40</v>
      </c>
      <c r="S124" s="33">
        <v>1</v>
      </c>
      <c r="T124" s="33" t="s">
        <v>55</v>
      </c>
      <c r="U124" s="33">
        <v>12</v>
      </c>
      <c r="V124" s="55" t="s">
        <v>41</v>
      </c>
      <c r="W124" s="55">
        <v>12</v>
      </c>
      <c r="X124" s="34" t="s">
        <v>42</v>
      </c>
    </row>
    <row r="125" spans="1:24" s="5" customFormat="1" ht="114" customHeight="1" x14ac:dyDescent="0.25">
      <c r="A125" s="32" t="s">
        <v>383</v>
      </c>
      <c r="B125" s="54" t="s">
        <v>384</v>
      </c>
      <c r="C125" s="56"/>
      <c r="D125" s="56"/>
      <c r="E125" s="53" t="s">
        <v>386</v>
      </c>
      <c r="F125" s="58"/>
      <c r="G125" s="32" t="s">
        <v>35</v>
      </c>
      <c r="H125" s="32">
        <v>3</v>
      </c>
      <c r="I125" s="32">
        <v>3</v>
      </c>
      <c r="J125" s="33" t="s">
        <v>35</v>
      </c>
      <c r="K125" s="32">
        <v>12</v>
      </c>
      <c r="L125" s="33" t="s">
        <v>55</v>
      </c>
      <c r="M125" s="55" t="s">
        <v>55</v>
      </c>
      <c r="N125" s="55">
        <v>36</v>
      </c>
      <c r="O125" s="54" t="s">
        <v>390</v>
      </c>
      <c r="P125" s="54" t="s">
        <v>391</v>
      </c>
      <c r="Q125" s="33">
        <v>1</v>
      </c>
      <c r="R125" s="33" t="s">
        <v>40</v>
      </c>
      <c r="S125" s="33">
        <v>1</v>
      </c>
      <c r="T125" s="33" t="s">
        <v>55</v>
      </c>
      <c r="U125" s="33">
        <v>12</v>
      </c>
      <c r="V125" s="55" t="s">
        <v>41</v>
      </c>
      <c r="W125" s="55">
        <v>12</v>
      </c>
      <c r="X125" s="34" t="s">
        <v>42</v>
      </c>
    </row>
    <row r="126" spans="1:24" s="5" customFormat="1" ht="63" customHeight="1" x14ac:dyDescent="0.25">
      <c r="A126" s="32" t="s">
        <v>383</v>
      </c>
      <c r="B126" s="54" t="s">
        <v>384</v>
      </c>
      <c r="C126" s="56"/>
      <c r="D126" s="56"/>
      <c r="E126" s="53" t="s">
        <v>392</v>
      </c>
      <c r="F126" s="58"/>
      <c r="G126" s="32" t="s">
        <v>35</v>
      </c>
      <c r="H126" s="32">
        <v>3</v>
      </c>
      <c r="I126" s="32">
        <v>3</v>
      </c>
      <c r="J126" s="33" t="s">
        <v>35</v>
      </c>
      <c r="K126" s="32">
        <v>12</v>
      </c>
      <c r="L126" s="33" t="s">
        <v>55</v>
      </c>
      <c r="M126" s="55" t="s">
        <v>55</v>
      </c>
      <c r="N126" s="55">
        <v>36</v>
      </c>
      <c r="O126" s="54" t="s">
        <v>393</v>
      </c>
      <c r="P126" s="54" t="s">
        <v>394</v>
      </c>
      <c r="Q126" s="33">
        <v>2</v>
      </c>
      <c r="R126" s="33" t="s">
        <v>40</v>
      </c>
      <c r="S126" s="33">
        <v>1</v>
      </c>
      <c r="T126" s="33" t="s">
        <v>55</v>
      </c>
      <c r="U126" s="33">
        <v>12</v>
      </c>
      <c r="V126" s="55" t="s">
        <v>41</v>
      </c>
      <c r="W126" s="55">
        <v>12</v>
      </c>
      <c r="X126" s="34" t="s">
        <v>42</v>
      </c>
    </row>
    <row r="127" spans="1:24" ht="66" customHeight="1" x14ac:dyDescent="0.25">
      <c r="A127" s="32" t="s">
        <v>383</v>
      </c>
      <c r="B127" s="54" t="s">
        <v>384</v>
      </c>
      <c r="C127" s="56"/>
      <c r="D127" s="56"/>
      <c r="E127" s="53" t="s">
        <v>395</v>
      </c>
      <c r="F127" s="58"/>
      <c r="G127" s="32" t="s">
        <v>35</v>
      </c>
      <c r="H127" s="32">
        <v>3</v>
      </c>
      <c r="I127" s="32">
        <v>3</v>
      </c>
      <c r="J127" s="33" t="s">
        <v>35</v>
      </c>
      <c r="K127" s="32">
        <v>12</v>
      </c>
      <c r="L127" s="33" t="s">
        <v>55</v>
      </c>
      <c r="M127" s="55" t="s">
        <v>55</v>
      </c>
      <c r="N127" s="55">
        <v>36</v>
      </c>
      <c r="O127" s="54" t="s">
        <v>396</v>
      </c>
      <c r="P127" s="54" t="s">
        <v>397</v>
      </c>
      <c r="Q127" s="33">
        <v>4</v>
      </c>
      <c r="R127" s="33" t="s">
        <v>40</v>
      </c>
      <c r="S127" s="33">
        <v>1</v>
      </c>
      <c r="T127" s="33" t="s">
        <v>55</v>
      </c>
      <c r="U127" s="33">
        <v>12</v>
      </c>
      <c r="V127" s="55" t="s">
        <v>41</v>
      </c>
      <c r="W127" s="55">
        <v>12</v>
      </c>
      <c r="X127" s="34" t="s">
        <v>42</v>
      </c>
    </row>
    <row r="128" spans="1:24" s="5" customFormat="1" ht="96" customHeight="1" x14ac:dyDescent="0.25">
      <c r="A128" s="55" t="s">
        <v>398</v>
      </c>
      <c r="B128" s="38" t="s">
        <v>399</v>
      </c>
      <c r="C128" s="56" t="s">
        <v>503</v>
      </c>
      <c r="D128" s="56" t="s">
        <v>400</v>
      </c>
      <c r="E128" s="54" t="s">
        <v>401</v>
      </c>
      <c r="F128" s="57" t="s">
        <v>402</v>
      </c>
      <c r="G128" s="33" t="s">
        <v>131</v>
      </c>
      <c r="H128" s="33">
        <v>4</v>
      </c>
      <c r="I128" s="33">
        <v>4</v>
      </c>
      <c r="J128" s="33" t="s">
        <v>131</v>
      </c>
      <c r="K128" s="33">
        <v>20</v>
      </c>
      <c r="L128" s="33" t="s">
        <v>234</v>
      </c>
      <c r="M128" s="55" t="s">
        <v>102</v>
      </c>
      <c r="N128" s="55">
        <v>80</v>
      </c>
      <c r="O128" s="54" t="s">
        <v>403</v>
      </c>
      <c r="P128" s="54" t="s">
        <v>404</v>
      </c>
      <c r="Q128" s="33">
        <v>1</v>
      </c>
      <c r="R128" s="33" t="s">
        <v>54</v>
      </c>
      <c r="S128" s="33">
        <v>2</v>
      </c>
      <c r="T128" s="33" t="s">
        <v>55</v>
      </c>
      <c r="U128" s="33">
        <v>12</v>
      </c>
      <c r="V128" s="55" t="s">
        <v>41</v>
      </c>
      <c r="W128" s="55">
        <v>24</v>
      </c>
      <c r="X128" s="34" t="s">
        <v>42</v>
      </c>
    </row>
    <row r="129" spans="1:24" s="5" customFormat="1" ht="96" customHeight="1" x14ac:dyDescent="0.25">
      <c r="A129" s="33" t="s">
        <v>398</v>
      </c>
      <c r="B129" s="39" t="s">
        <v>399</v>
      </c>
      <c r="C129" s="56"/>
      <c r="D129" s="56"/>
      <c r="E129" s="54" t="s">
        <v>401</v>
      </c>
      <c r="F129" s="57"/>
      <c r="G129" s="33" t="s">
        <v>131</v>
      </c>
      <c r="H129" s="33">
        <v>4</v>
      </c>
      <c r="I129" s="33">
        <v>4</v>
      </c>
      <c r="J129" s="33" t="s">
        <v>131</v>
      </c>
      <c r="K129" s="33">
        <v>20</v>
      </c>
      <c r="L129" s="33" t="s">
        <v>234</v>
      </c>
      <c r="M129" s="55" t="s">
        <v>102</v>
      </c>
      <c r="N129" s="55">
        <v>80</v>
      </c>
      <c r="O129" s="54" t="s">
        <v>405</v>
      </c>
      <c r="P129" s="54" t="s">
        <v>406</v>
      </c>
      <c r="Q129" s="33">
        <v>1</v>
      </c>
      <c r="R129" s="33" t="s">
        <v>54</v>
      </c>
      <c r="S129" s="33">
        <v>2</v>
      </c>
      <c r="T129" s="33" t="s">
        <v>55</v>
      </c>
      <c r="U129" s="33">
        <v>12</v>
      </c>
      <c r="V129" s="55" t="s">
        <v>41</v>
      </c>
      <c r="W129" s="55">
        <v>24</v>
      </c>
      <c r="X129" s="34" t="s">
        <v>42</v>
      </c>
    </row>
    <row r="130" spans="1:24" s="5" customFormat="1" ht="96" customHeight="1" x14ac:dyDescent="0.25">
      <c r="A130" s="33" t="s">
        <v>398</v>
      </c>
      <c r="B130" s="39" t="s">
        <v>399</v>
      </c>
      <c r="C130" s="56"/>
      <c r="D130" s="56"/>
      <c r="E130" s="54" t="s">
        <v>407</v>
      </c>
      <c r="F130" s="57"/>
      <c r="G130" s="33" t="s">
        <v>35</v>
      </c>
      <c r="H130" s="33">
        <v>3</v>
      </c>
      <c r="I130" s="33">
        <v>4</v>
      </c>
      <c r="J130" s="33" t="s">
        <v>131</v>
      </c>
      <c r="K130" s="33">
        <v>20</v>
      </c>
      <c r="L130" s="33" t="s">
        <v>234</v>
      </c>
      <c r="M130" s="55" t="s">
        <v>102</v>
      </c>
      <c r="N130" s="55">
        <v>80</v>
      </c>
      <c r="O130" s="54" t="s">
        <v>408</v>
      </c>
      <c r="P130" s="54" t="s">
        <v>409</v>
      </c>
      <c r="Q130" s="33">
        <v>2</v>
      </c>
      <c r="R130" s="33" t="s">
        <v>54</v>
      </c>
      <c r="S130" s="33">
        <v>2</v>
      </c>
      <c r="T130" s="33" t="s">
        <v>55</v>
      </c>
      <c r="U130" s="33">
        <v>12</v>
      </c>
      <c r="V130" s="55" t="s">
        <v>41</v>
      </c>
      <c r="W130" s="55">
        <v>24</v>
      </c>
      <c r="X130" s="34" t="s">
        <v>42</v>
      </c>
    </row>
    <row r="131" spans="1:24" s="5" customFormat="1" ht="96" customHeight="1" x14ac:dyDescent="0.25">
      <c r="A131" s="33" t="s">
        <v>398</v>
      </c>
      <c r="B131" s="39" t="s">
        <v>399</v>
      </c>
      <c r="C131" s="56"/>
      <c r="D131" s="56"/>
      <c r="E131" s="54" t="s">
        <v>407</v>
      </c>
      <c r="F131" s="57"/>
      <c r="G131" s="33" t="s">
        <v>35</v>
      </c>
      <c r="H131" s="33">
        <v>3</v>
      </c>
      <c r="I131" s="33">
        <v>4</v>
      </c>
      <c r="J131" s="33" t="s">
        <v>131</v>
      </c>
      <c r="K131" s="33">
        <v>20</v>
      </c>
      <c r="L131" s="33" t="s">
        <v>234</v>
      </c>
      <c r="M131" s="55" t="s">
        <v>102</v>
      </c>
      <c r="N131" s="55">
        <v>80</v>
      </c>
      <c r="O131" s="54" t="s">
        <v>410</v>
      </c>
      <c r="P131" s="54" t="s">
        <v>411</v>
      </c>
      <c r="Q131" s="33">
        <v>2</v>
      </c>
      <c r="R131" s="33" t="s">
        <v>54</v>
      </c>
      <c r="S131" s="33">
        <v>2</v>
      </c>
      <c r="T131" s="33" t="s">
        <v>55</v>
      </c>
      <c r="U131" s="33">
        <v>12</v>
      </c>
      <c r="V131" s="55" t="s">
        <v>41</v>
      </c>
      <c r="W131" s="55">
        <v>24</v>
      </c>
      <c r="X131" s="34" t="s">
        <v>42</v>
      </c>
    </row>
    <row r="132" spans="1:24" s="5" customFormat="1" ht="96" customHeight="1" x14ac:dyDescent="0.25">
      <c r="A132" s="33" t="s">
        <v>398</v>
      </c>
      <c r="B132" s="39" t="s">
        <v>399</v>
      </c>
      <c r="C132" s="56"/>
      <c r="D132" s="56"/>
      <c r="E132" s="54" t="s">
        <v>407</v>
      </c>
      <c r="F132" s="57"/>
      <c r="G132" s="33" t="s">
        <v>35</v>
      </c>
      <c r="H132" s="33">
        <v>3</v>
      </c>
      <c r="I132" s="33">
        <v>4</v>
      </c>
      <c r="J132" s="33" t="s">
        <v>131</v>
      </c>
      <c r="K132" s="33">
        <v>20</v>
      </c>
      <c r="L132" s="33" t="s">
        <v>234</v>
      </c>
      <c r="M132" s="55" t="s">
        <v>102</v>
      </c>
      <c r="N132" s="55">
        <v>80</v>
      </c>
      <c r="O132" s="54" t="s">
        <v>412</v>
      </c>
      <c r="P132" s="54" t="s">
        <v>413</v>
      </c>
      <c r="Q132" s="33">
        <v>2</v>
      </c>
      <c r="R132" s="33" t="s">
        <v>54</v>
      </c>
      <c r="S132" s="33">
        <v>2</v>
      </c>
      <c r="T132" s="33" t="s">
        <v>55</v>
      </c>
      <c r="U132" s="33">
        <v>12</v>
      </c>
      <c r="V132" s="55" t="s">
        <v>41</v>
      </c>
      <c r="W132" s="55">
        <v>24</v>
      </c>
      <c r="X132" s="34" t="s">
        <v>42</v>
      </c>
    </row>
    <row r="133" spans="1:24" s="5" customFormat="1" ht="109.5" customHeight="1" x14ac:dyDescent="0.25">
      <c r="A133" s="33" t="s">
        <v>398</v>
      </c>
      <c r="B133" s="39" t="s">
        <v>399</v>
      </c>
      <c r="C133" s="56"/>
      <c r="D133" s="56"/>
      <c r="E133" s="54" t="s">
        <v>407</v>
      </c>
      <c r="F133" s="57"/>
      <c r="G133" s="33" t="s">
        <v>35</v>
      </c>
      <c r="H133" s="33">
        <v>3</v>
      </c>
      <c r="I133" s="33">
        <v>4</v>
      </c>
      <c r="J133" s="33" t="s">
        <v>131</v>
      </c>
      <c r="K133" s="33">
        <v>20</v>
      </c>
      <c r="L133" s="33" t="s">
        <v>234</v>
      </c>
      <c r="M133" s="55" t="s">
        <v>102</v>
      </c>
      <c r="N133" s="55">
        <v>80</v>
      </c>
      <c r="O133" s="54" t="s">
        <v>414</v>
      </c>
      <c r="P133" s="54" t="s">
        <v>415</v>
      </c>
      <c r="Q133" s="33">
        <v>2</v>
      </c>
      <c r="R133" s="33" t="s">
        <v>54</v>
      </c>
      <c r="S133" s="33">
        <v>2</v>
      </c>
      <c r="T133" s="33" t="s">
        <v>55</v>
      </c>
      <c r="U133" s="33">
        <v>12</v>
      </c>
      <c r="V133" s="55" t="s">
        <v>41</v>
      </c>
      <c r="W133" s="55">
        <v>24</v>
      </c>
      <c r="X133" s="34" t="s">
        <v>42</v>
      </c>
    </row>
    <row r="134" spans="1:24" s="5" customFormat="1" ht="79.5" customHeight="1" x14ac:dyDescent="0.25">
      <c r="A134" s="30" t="s">
        <v>416</v>
      </c>
      <c r="B134" s="44" t="s">
        <v>417</v>
      </c>
      <c r="C134" s="56" t="s">
        <v>504</v>
      </c>
      <c r="D134" s="56" t="s">
        <v>418</v>
      </c>
      <c r="E134" s="58" t="s">
        <v>419</v>
      </c>
      <c r="F134" s="58" t="s">
        <v>420</v>
      </c>
      <c r="G134" s="32" t="s">
        <v>35</v>
      </c>
      <c r="H134" s="32">
        <v>3</v>
      </c>
      <c r="I134" s="32">
        <v>4</v>
      </c>
      <c r="J134" s="33" t="s">
        <v>131</v>
      </c>
      <c r="K134" s="32">
        <v>16</v>
      </c>
      <c r="L134" s="33" t="s">
        <v>36</v>
      </c>
      <c r="M134" s="55" t="s">
        <v>37</v>
      </c>
      <c r="N134" s="55">
        <v>64</v>
      </c>
      <c r="O134" s="54" t="s">
        <v>421</v>
      </c>
      <c r="P134" s="54" t="s">
        <v>422</v>
      </c>
      <c r="Q134" s="33">
        <v>1</v>
      </c>
      <c r="R134" s="33" t="s">
        <v>54</v>
      </c>
      <c r="S134" s="33">
        <v>2</v>
      </c>
      <c r="T134" s="33" t="s">
        <v>36</v>
      </c>
      <c r="U134" s="33">
        <v>16</v>
      </c>
      <c r="V134" s="55" t="s">
        <v>55</v>
      </c>
      <c r="W134" s="55">
        <v>32</v>
      </c>
      <c r="X134" s="34" t="s">
        <v>42</v>
      </c>
    </row>
    <row r="135" spans="1:24" s="5" customFormat="1" ht="87" customHeight="1" x14ac:dyDescent="0.25">
      <c r="A135" s="32" t="s">
        <v>416</v>
      </c>
      <c r="B135" s="45" t="s">
        <v>417</v>
      </c>
      <c r="C135" s="56"/>
      <c r="D135" s="56"/>
      <c r="E135" s="58"/>
      <c r="F135" s="58"/>
      <c r="G135" s="32" t="s">
        <v>131</v>
      </c>
      <c r="H135" s="32">
        <v>4</v>
      </c>
      <c r="I135" s="32">
        <v>4</v>
      </c>
      <c r="J135" s="33" t="s">
        <v>131</v>
      </c>
      <c r="K135" s="32">
        <v>16</v>
      </c>
      <c r="L135" s="33" t="s">
        <v>36</v>
      </c>
      <c r="M135" s="55" t="s">
        <v>37</v>
      </c>
      <c r="N135" s="55">
        <v>64</v>
      </c>
      <c r="O135" s="54" t="s">
        <v>421</v>
      </c>
      <c r="P135" s="54" t="s">
        <v>422</v>
      </c>
      <c r="Q135" s="33">
        <v>2</v>
      </c>
      <c r="R135" s="33" t="s">
        <v>54</v>
      </c>
      <c r="S135" s="33">
        <v>2</v>
      </c>
      <c r="T135" s="33" t="s">
        <v>36</v>
      </c>
      <c r="U135" s="33">
        <v>16</v>
      </c>
      <c r="V135" s="55" t="s">
        <v>55</v>
      </c>
      <c r="W135" s="55">
        <v>32</v>
      </c>
      <c r="X135" s="34" t="s">
        <v>42</v>
      </c>
    </row>
    <row r="136" spans="1:24" s="5" customFormat="1" ht="102" customHeight="1" x14ac:dyDescent="0.25">
      <c r="A136" s="55" t="s">
        <v>423</v>
      </c>
      <c r="B136" s="52" t="s">
        <v>424</v>
      </c>
      <c r="C136" s="56" t="s">
        <v>505</v>
      </c>
      <c r="D136" s="56" t="s">
        <v>425</v>
      </c>
      <c r="E136" s="54" t="s">
        <v>426</v>
      </c>
      <c r="F136" s="57" t="s">
        <v>427</v>
      </c>
      <c r="G136" s="33" t="s">
        <v>35</v>
      </c>
      <c r="H136" s="33">
        <v>3</v>
      </c>
      <c r="I136" s="33">
        <v>3</v>
      </c>
      <c r="J136" s="33" t="s">
        <v>35</v>
      </c>
      <c r="K136" s="33">
        <v>20</v>
      </c>
      <c r="L136" s="33" t="s">
        <v>234</v>
      </c>
      <c r="M136" s="55" t="s">
        <v>37</v>
      </c>
      <c r="N136" s="55">
        <v>60</v>
      </c>
      <c r="O136" s="54" t="s">
        <v>428</v>
      </c>
      <c r="P136" s="54" t="s">
        <v>429</v>
      </c>
      <c r="Q136" s="33">
        <v>1</v>
      </c>
      <c r="R136" s="33" t="s">
        <v>54</v>
      </c>
      <c r="S136" s="33">
        <v>2</v>
      </c>
      <c r="T136" s="33" t="s">
        <v>234</v>
      </c>
      <c r="U136" s="33">
        <v>20</v>
      </c>
      <c r="V136" s="55" t="s">
        <v>55</v>
      </c>
      <c r="W136" s="55">
        <v>40</v>
      </c>
      <c r="X136" s="34" t="s">
        <v>42</v>
      </c>
    </row>
    <row r="137" spans="1:24" s="5" customFormat="1" ht="87" customHeight="1" x14ac:dyDescent="0.25">
      <c r="A137" s="33" t="s">
        <v>423</v>
      </c>
      <c r="B137" s="54" t="s">
        <v>424</v>
      </c>
      <c r="C137" s="56"/>
      <c r="D137" s="56"/>
      <c r="E137" s="54" t="s">
        <v>426</v>
      </c>
      <c r="F137" s="57"/>
      <c r="G137" s="33" t="s">
        <v>35</v>
      </c>
      <c r="H137" s="33">
        <v>3</v>
      </c>
      <c r="I137" s="33">
        <v>3</v>
      </c>
      <c r="J137" s="33" t="s">
        <v>35</v>
      </c>
      <c r="K137" s="33">
        <v>20</v>
      </c>
      <c r="L137" s="33" t="s">
        <v>234</v>
      </c>
      <c r="M137" s="55" t="s">
        <v>37</v>
      </c>
      <c r="N137" s="55">
        <v>60</v>
      </c>
      <c r="O137" s="54" t="s">
        <v>430</v>
      </c>
      <c r="P137" s="54" t="s">
        <v>431</v>
      </c>
      <c r="Q137" s="33">
        <v>1</v>
      </c>
      <c r="R137" s="33" t="s">
        <v>54</v>
      </c>
      <c r="S137" s="33">
        <v>2</v>
      </c>
      <c r="T137" s="33" t="s">
        <v>234</v>
      </c>
      <c r="U137" s="33">
        <v>20</v>
      </c>
      <c r="V137" s="55" t="s">
        <v>55</v>
      </c>
      <c r="W137" s="55">
        <v>40</v>
      </c>
      <c r="X137" s="34" t="s">
        <v>42</v>
      </c>
    </row>
    <row r="138" spans="1:24" s="5" customFormat="1" ht="87" customHeight="1" x14ac:dyDescent="0.25">
      <c r="A138" s="33" t="s">
        <v>423</v>
      </c>
      <c r="B138" s="54" t="s">
        <v>424</v>
      </c>
      <c r="C138" s="56"/>
      <c r="D138" s="56"/>
      <c r="E138" s="54" t="s">
        <v>432</v>
      </c>
      <c r="F138" s="57"/>
      <c r="G138" s="33" t="s">
        <v>35</v>
      </c>
      <c r="H138" s="33">
        <v>3</v>
      </c>
      <c r="I138" s="33">
        <v>3</v>
      </c>
      <c r="J138" s="33" t="s">
        <v>35</v>
      </c>
      <c r="K138" s="33">
        <v>20</v>
      </c>
      <c r="L138" s="33" t="s">
        <v>234</v>
      </c>
      <c r="M138" s="55" t="s">
        <v>37</v>
      </c>
      <c r="N138" s="55">
        <v>60</v>
      </c>
      <c r="O138" s="54" t="s">
        <v>428</v>
      </c>
      <c r="P138" s="54" t="s">
        <v>429</v>
      </c>
      <c r="Q138" s="33">
        <v>2</v>
      </c>
      <c r="R138" s="33" t="s">
        <v>54</v>
      </c>
      <c r="S138" s="33">
        <v>2</v>
      </c>
      <c r="T138" s="33" t="s">
        <v>234</v>
      </c>
      <c r="U138" s="33">
        <v>20</v>
      </c>
      <c r="V138" s="55" t="s">
        <v>55</v>
      </c>
      <c r="W138" s="55">
        <v>40</v>
      </c>
      <c r="X138" s="34" t="s">
        <v>42</v>
      </c>
    </row>
    <row r="139" spans="1:24" s="5" customFormat="1" ht="87" customHeight="1" x14ac:dyDescent="0.25">
      <c r="A139" s="33" t="s">
        <v>423</v>
      </c>
      <c r="B139" s="54" t="s">
        <v>424</v>
      </c>
      <c r="C139" s="56"/>
      <c r="D139" s="56"/>
      <c r="E139" s="54" t="s">
        <v>433</v>
      </c>
      <c r="F139" s="57"/>
      <c r="G139" s="33" t="s">
        <v>35</v>
      </c>
      <c r="H139" s="33">
        <v>3</v>
      </c>
      <c r="I139" s="33">
        <v>3</v>
      </c>
      <c r="J139" s="33" t="s">
        <v>35</v>
      </c>
      <c r="K139" s="33">
        <v>20</v>
      </c>
      <c r="L139" s="33" t="s">
        <v>234</v>
      </c>
      <c r="M139" s="55" t="s">
        <v>37</v>
      </c>
      <c r="N139" s="55">
        <v>60</v>
      </c>
      <c r="O139" s="54" t="s">
        <v>428</v>
      </c>
      <c r="P139" s="54" t="s">
        <v>429</v>
      </c>
      <c r="Q139" s="33">
        <v>3</v>
      </c>
      <c r="R139" s="33" t="s">
        <v>54</v>
      </c>
      <c r="S139" s="33">
        <v>2</v>
      </c>
      <c r="T139" s="33" t="s">
        <v>234</v>
      </c>
      <c r="U139" s="33">
        <v>20</v>
      </c>
      <c r="V139" s="55" t="s">
        <v>55</v>
      </c>
      <c r="W139" s="55">
        <v>40</v>
      </c>
      <c r="X139" s="34" t="s">
        <v>42</v>
      </c>
    </row>
    <row r="140" spans="1:24" s="5" customFormat="1" ht="83.25" customHeight="1" x14ac:dyDescent="0.25">
      <c r="A140" s="33" t="s">
        <v>423</v>
      </c>
      <c r="B140" s="52" t="s">
        <v>434</v>
      </c>
      <c r="C140" s="56" t="s">
        <v>435</v>
      </c>
      <c r="D140" s="56" t="s">
        <v>435</v>
      </c>
      <c r="E140" s="54" t="s">
        <v>436</v>
      </c>
      <c r="F140" s="57" t="s">
        <v>437</v>
      </c>
      <c r="G140" s="33" t="s">
        <v>35</v>
      </c>
      <c r="H140" s="33">
        <v>3</v>
      </c>
      <c r="I140" s="33">
        <v>4</v>
      </c>
      <c r="J140" s="33" t="s">
        <v>131</v>
      </c>
      <c r="K140" s="33">
        <v>20</v>
      </c>
      <c r="L140" s="33" t="s">
        <v>234</v>
      </c>
      <c r="M140" s="55" t="s">
        <v>102</v>
      </c>
      <c r="N140" s="55">
        <v>80</v>
      </c>
      <c r="O140" s="54" t="s">
        <v>438</v>
      </c>
      <c r="P140" s="54" t="s">
        <v>439</v>
      </c>
      <c r="Q140" s="33">
        <v>1</v>
      </c>
      <c r="R140" s="33" t="s">
        <v>35</v>
      </c>
      <c r="S140" s="33">
        <v>3</v>
      </c>
      <c r="T140" s="33" t="s">
        <v>234</v>
      </c>
      <c r="U140" s="33">
        <v>20</v>
      </c>
      <c r="V140" s="55" t="s">
        <v>37</v>
      </c>
      <c r="W140" s="55">
        <v>60</v>
      </c>
      <c r="X140" s="34" t="s">
        <v>105</v>
      </c>
    </row>
    <row r="141" spans="1:24" s="5" customFormat="1" ht="89.25" customHeight="1" x14ac:dyDescent="0.25">
      <c r="A141" s="33" t="s">
        <v>423</v>
      </c>
      <c r="B141" s="54" t="s">
        <v>434</v>
      </c>
      <c r="C141" s="56"/>
      <c r="D141" s="56"/>
      <c r="E141" s="54" t="s">
        <v>436</v>
      </c>
      <c r="F141" s="57"/>
      <c r="G141" s="33" t="s">
        <v>35</v>
      </c>
      <c r="H141" s="33">
        <v>3</v>
      </c>
      <c r="I141" s="33">
        <v>4</v>
      </c>
      <c r="J141" s="33" t="s">
        <v>131</v>
      </c>
      <c r="K141" s="33">
        <v>20</v>
      </c>
      <c r="L141" s="33" t="s">
        <v>234</v>
      </c>
      <c r="M141" s="55" t="s">
        <v>102</v>
      </c>
      <c r="N141" s="55">
        <v>80</v>
      </c>
      <c r="O141" s="54" t="s">
        <v>440</v>
      </c>
      <c r="P141" s="54" t="s">
        <v>441</v>
      </c>
      <c r="Q141" s="33">
        <v>1</v>
      </c>
      <c r="R141" s="33" t="s">
        <v>35</v>
      </c>
      <c r="S141" s="33">
        <v>3</v>
      </c>
      <c r="T141" s="33" t="s">
        <v>234</v>
      </c>
      <c r="U141" s="33">
        <v>20</v>
      </c>
      <c r="V141" s="55" t="s">
        <v>37</v>
      </c>
      <c r="W141" s="55">
        <v>60</v>
      </c>
      <c r="X141" s="34" t="s">
        <v>105</v>
      </c>
    </row>
    <row r="142" spans="1:24" s="5" customFormat="1" ht="89.25" customHeight="1" x14ac:dyDescent="0.25">
      <c r="A142" s="33" t="s">
        <v>423</v>
      </c>
      <c r="B142" s="54" t="s">
        <v>434</v>
      </c>
      <c r="C142" s="56"/>
      <c r="D142" s="56"/>
      <c r="E142" s="54" t="s">
        <v>442</v>
      </c>
      <c r="F142" s="57"/>
      <c r="G142" s="33" t="s">
        <v>131</v>
      </c>
      <c r="H142" s="33">
        <v>4</v>
      </c>
      <c r="I142" s="33">
        <v>4</v>
      </c>
      <c r="J142" s="33" t="s">
        <v>131</v>
      </c>
      <c r="K142" s="33">
        <v>20</v>
      </c>
      <c r="L142" s="33" t="s">
        <v>234</v>
      </c>
      <c r="M142" s="55" t="s">
        <v>102</v>
      </c>
      <c r="N142" s="55">
        <v>80</v>
      </c>
      <c r="O142" s="54" t="s">
        <v>443</v>
      </c>
      <c r="P142" s="54" t="e">
        <v>#N/A</v>
      </c>
      <c r="Q142" s="33">
        <v>2</v>
      </c>
      <c r="R142" s="33" t="s">
        <v>35</v>
      </c>
      <c r="S142" s="33">
        <v>3</v>
      </c>
      <c r="T142" s="33" t="s">
        <v>234</v>
      </c>
      <c r="U142" s="33">
        <v>20</v>
      </c>
      <c r="V142" s="55" t="s">
        <v>37</v>
      </c>
      <c r="W142" s="55">
        <v>60</v>
      </c>
      <c r="X142" s="34" t="s">
        <v>105</v>
      </c>
    </row>
    <row r="143" spans="1:24" s="6" customFormat="1" ht="65.25" customHeight="1" x14ac:dyDescent="0.25">
      <c r="A143" s="33" t="s">
        <v>423</v>
      </c>
      <c r="B143" s="54" t="s">
        <v>434</v>
      </c>
      <c r="C143" s="56"/>
      <c r="D143" s="56"/>
      <c r="E143" s="39" t="s">
        <v>444</v>
      </c>
      <c r="F143" s="57"/>
      <c r="G143" s="33" t="s">
        <v>131</v>
      </c>
      <c r="H143" s="33">
        <v>4</v>
      </c>
      <c r="I143" s="33">
        <v>4</v>
      </c>
      <c r="J143" s="33" t="s">
        <v>131</v>
      </c>
      <c r="K143" s="33">
        <v>20</v>
      </c>
      <c r="L143" s="33" t="s">
        <v>234</v>
      </c>
      <c r="M143" s="55" t="s">
        <v>102</v>
      </c>
      <c r="N143" s="55">
        <v>80</v>
      </c>
      <c r="O143" s="54" t="s">
        <v>445</v>
      </c>
      <c r="P143" s="54" t="s">
        <v>446</v>
      </c>
      <c r="Q143" s="33">
        <v>3</v>
      </c>
      <c r="R143" s="33" t="s">
        <v>35</v>
      </c>
      <c r="S143" s="33">
        <v>3</v>
      </c>
      <c r="T143" s="33" t="s">
        <v>234</v>
      </c>
      <c r="U143" s="33">
        <v>20</v>
      </c>
      <c r="V143" s="55" t="s">
        <v>37</v>
      </c>
      <c r="W143" s="55">
        <v>60</v>
      </c>
      <c r="X143" s="34" t="s">
        <v>105</v>
      </c>
    </row>
    <row r="144" spans="1:24" s="5" customFormat="1" ht="105.75" customHeight="1" x14ac:dyDescent="0.25">
      <c r="A144" s="30" t="s">
        <v>447</v>
      </c>
      <c r="B144" s="52" t="s">
        <v>448</v>
      </c>
      <c r="C144" s="56" t="s">
        <v>506</v>
      </c>
      <c r="D144" s="56" t="s">
        <v>449</v>
      </c>
      <c r="E144" s="54" t="s">
        <v>450</v>
      </c>
      <c r="F144" s="58" t="s">
        <v>451</v>
      </c>
      <c r="G144" s="32" t="s">
        <v>131</v>
      </c>
      <c r="H144" s="32">
        <v>4</v>
      </c>
      <c r="I144" s="32">
        <v>4</v>
      </c>
      <c r="J144" s="33" t="s">
        <v>131</v>
      </c>
      <c r="K144" s="32">
        <v>20</v>
      </c>
      <c r="L144" s="33" t="s">
        <v>234</v>
      </c>
      <c r="M144" s="55" t="s">
        <v>102</v>
      </c>
      <c r="N144" s="55">
        <v>80</v>
      </c>
      <c r="O144" s="54" t="s">
        <v>452</v>
      </c>
      <c r="P144" s="54" t="s">
        <v>453</v>
      </c>
      <c r="Q144" s="33">
        <v>1</v>
      </c>
      <c r="R144" s="33" t="s">
        <v>35</v>
      </c>
      <c r="S144" s="33">
        <v>3</v>
      </c>
      <c r="T144" s="33" t="s">
        <v>234</v>
      </c>
      <c r="U144" s="33">
        <v>20</v>
      </c>
      <c r="V144" s="55" t="s">
        <v>37</v>
      </c>
      <c r="W144" s="55">
        <v>60</v>
      </c>
      <c r="X144" s="34" t="s">
        <v>105</v>
      </c>
    </row>
    <row r="145" spans="1:24" s="5" customFormat="1" ht="90.75" customHeight="1" x14ac:dyDescent="0.25">
      <c r="A145" s="32" t="s">
        <v>447</v>
      </c>
      <c r="B145" s="54" t="s">
        <v>448</v>
      </c>
      <c r="C145" s="56"/>
      <c r="D145" s="56"/>
      <c r="E145" s="54" t="s">
        <v>450</v>
      </c>
      <c r="F145" s="58"/>
      <c r="G145" s="32" t="s">
        <v>131</v>
      </c>
      <c r="H145" s="32">
        <v>4</v>
      </c>
      <c r="I145" s="32">
        <v>4</v>
      </c>
      <c r="J145" s="33" t="s">
        <v>131</v>
      </c>
      <c r="K145" s="32">
        <v>20</v>
      </c>
      <c r="L145" s="33" t="s">
        <v>234</v>
      </c>
      <c r="M145" s="55" t="s">
        <v>102</v>
      </c>
      <c r="N145" s="55">
        <v>80</v>
      </c>
      <c r="O145" s="54" t="s">
        <v>454</v>
      </c>
      <c r="P145" s="54" t="s">
        <v>455</v>
      </c>
      <c r="Q145" s="33">
        <v>1</v>
      </c>
      <c r="R145" s="33" t="s">
        <v>35</v>
      </c>
      <c r="S145" s="33">
        <v>3</v>
      </c>
      <c r="T145" s="33" t="s">
        <v>234</v>
      </c>
      <c r="U145" s="33">
        <v>20</v>
      </c>
      <c r="V145" s="55" t="s">
        <v>37</v>
      </c>
      <c r="W145" s="55">
        <v>60</v>
      </c>
      <c r="X145" s="34" t="s">
        <v>105</v>
      </c>
    </row>
    <row r="146" spans="1:24" s="5" customFormat="1" ht="90.75" customHeight="1" x14ac:dyDescent="0.25">
      <c r="A146" s="32" t="s">
        <v>447</v>
      </c>
      <c r="B146" s="54" t="s">
        <v>448</v>
      </c>
      <c r="C146" s="56"/>
      <c r="D146" s="56"/>
      <c r="E146" s="54" t="s">
        <v>450</v>
      </c>
      <c r="F146" s="58"/>
      <c r="G146" s="32" t="s">
        <v>131</v>
      </c>
      <c r="H146" s="32">
        <v>4</v>
      </c>
      <c r="I146" s="32">
        <v>4</v>
      </c>
      <c r="J146" s="33" t="s">
        <v>131</v>
      </c>
      <c r="K146" s="32">
        <v>20</v>
      </c>
      <c r="L146" s="33" t="s">
        <v>234</v>
      </c>
      <c r="M146" s="55" t="s">
        <v>102</v>
      </c>
      <c r="N146" s="55">
        <v>80</v>
      </c>
      <c r="O146" s="54" t="s">
        <v>456</v>
      </c>
      <c r="P146" s="54" t="s">
        <v>457</v>
      </c>
      <c r="Q146" s="33">
        <v>1</v>
      </c>
      <c r="R146" s="33" t="s">
        <v>35</v>
      </c>
      <c r="S146" s="33">
        <v>3</v>
      </c>
      <c r="T146" s="33" t="s">
        <v>234</v>
      </c>
      <c r="U146" s="33">
        <v>20</v>
      </c>
      <c r="V146" s="55" t="s">
        <v>37</v>
      </c>
      <c r="W146" s="55">
        <v>60</v>
      </c>
      <c r="X146" s="34" t="s">
        <v>105</v>
      </c>
    </row>
    <row r="147" spans="1:24" s="5" customFormat="1" ht="90.75" customHeight="1" x14ac:dyDescent="0.25">
      <c r="A147" s="32" t="s">
        <v>447</v>
      </c>
      <c r="B147" s="54" t="s">
        <v>448</v>
      </c>
      <c r="C147" s="56"/>
      <c r="D147" s="56"/>
      <c r="E147" s="54" t="s">
        <v>450</v>
      </c>
      <c r="F147" s="58"/>
      <c r="G147" s="32" t="s">
        <v>131</v>
      </c>
      <c r="H147" s="32">
        <v>4</v>
      </c>
      <c r="I147" s="32">
        <v>4</v>
      </c>
      <c r="J147" s="33" t="s">
        <v>131</v>
      </c>
      <c r="K147" s="32">
        <v>20</v>
      </c>
      <c r="L147" s="33" t="s">
        <v>234</v>
      </c>
      <c r="M147" s="55" t="s">
        <v>102</v>
      </c>
      <c r="N147" s="55">
        <v>80</v>
      </c>
      <c r="O147" s="54" t="s">
        <v>458</v>
      </c>
      <c r="P147" s="54" t="s">
        <v>459</v>
      </c>
      <c r="Q147" s="33">
        <v>1</v>
      </c>
      <c r="R147" s="33" t="s">
        <v>35</v>
      </c>
      <c r="S147" s="33">
        <v>3</v>
      </c>
      <c r="T147" s="33" t="s">
        <v>234</v>
      </c>
      <c r="U147" s="33">
        <v>20</v>
      </c>
      <c r="V147" s="55" t="s">
        <v>37</v>
      </c>
      <c r="W147" s="55">
        <v>60</v>
      </c>
      <c r="X147" s="34" t="s">
        <v>105</v>
      </c>
    </row>
    <row r="148" spans="1:24" s="5" customFormat="1" ht="131.25" customHeight="1" x14ac:dyDescent="0.25">
      <c r="A148" s="32" t="s">
        <v>447</v>
      </c>
      <c r="B148" s="54" t="s">
        <v>448</v>
      </c>
      <c r="C148" s="56"/>
      <c r="D148" s="56"/>
      <c r="E148" s="54" t="s">
        <v>460</v>
      </c>
      <c r="F148" s="58"/>
      <c r="G148" s="32" t="s">
        <v>131</v>
      </c>
      <c r="H148" s="32">
        <v>4</v>
      </c>
      <c r="I148" s="32">
        <v>4</v>
      </c>
      <c r="J148" s="33" t="s">
        <v>131</v>
      </c>
      <c r="K148" s="32">
        <v>20</v>
      </c>
      <c r="L148" s="33" t="s">
        <v>234</v>
      </c>
      <c r="M148" s="55" t="s">
        <v>102</v>
      </c>
      <c r="N148" s="55">
        <v>80</v>
      </c>
      <c r="O148" s="54" t="s">
        <v>443</v>
      </c>
      <c r="P148" s="54" t="e">
        <v>#N/A</v>
      </c>
      <c r="Q148" s="33">
        <v>2</v>
      </c>
      <c r="R148" s="33" t="s">
        <v>35</v>
      </c>
      <c r="S148" s="33">
        <v>3</v>
      </c>
      <c r="T148" s="33" t="s">
        <v>234</v>
      </c>
      <c r="U148" s="33">
        <v>20</v>
      </c>
      <c r="V148" s="55" t="s">
        <v>37</v>
      </c>
      <c r="W148" s="55">
        <v>60</v>
      </c>
      <c r="X148" s="34" t="s">
        <v>105</v>
      </c>
    </row>
    <row r="149" spans="1:24" s="5" customFormat="1" ht="84" customHeight="1" x14ac:dyDescent="0.25">
      <c r="A149" s="30" t="s">
        <v>461</v>
      </c>
      <c r="B149" s="31" t="s">
        <v>462</v>
      </c>
      <c r="C149" s="56" t="s">
        <v>507</v>
      </c>
      <c r="D149" s="56" t="s">
        <v>463</v>
      </c>
      <c r="E149" s="53" t="s">
        <v>464</v>
      </c>
      <c r="F149" s="58" t="s">
        <v>465</v>
      </c>
      <c r="G149" s="32" t="s">
        <v>131</v>
      </c>
      <c r="H149" s="32">
        <v>4</v>
      </c>
      <c r="I149" s="32">
        <v>4</v>
      </c>
      <c r="J149" s="33" t="s">
        <v>131</v>
      </c>
      <c r="K149" s="32">
        <v>20</v>
      </c>
      <c r="L149" s="33" t="s">
        <v>234</v>
      </c>
      <c r="M149" s="55" t="s">
        <v>102</v>
      </c>
      <c r="N149" s="55">
        <v>80</v>
      </c>
      <c r="O149" s="54" t="s">
        <v>466</v>
      </c>
      <c r="P149" s="54" t="s">
        <v>467</v>
      </c>
      <c r="Q149" s="33">
        <v>1</v>
      </c>
      <c r="R149" s="33" t="s">
        <v>54</v>
      </c>
      <c r="S149" s="33">
        <v>2</v>
      </c>
      <c r="T149" s="33" t="s">
        <v>234</v>
      </c>
      <c r="U149" s="33">
        <v>20</v>
      </c>
      <c r="V149" s="55" t="s">
        <v>55</v>
      </c>
      <c r="W149" s="55">
        <v>40</v>
      </c>
      <c r="X149" s="34" t="s">
        <v>42</v>
      </c>
    </row>
    <row r="150" spans="1:24" s="5" customFormat="1" ht="84" customHeight="1" x14ac:dyDescent="0.25">
      <c r="A150" s="32" t="s">
        <v>461</v>
      </c>
      <c r="B150" s="35" t="s">
        <v>462</v>
      </c>
      <c r="C150" s="56"/>
      <c r="D150" s="56"/>
      <c r="E150" s="53" t="s">
        <v>464</v>
      </c>
      <c r="F150" s="58"/>
      <c r="G150" s="32" t="s">
        <v>131</v>
      </c>
      <c r="H150" s="32">
        <v>4</v>
      </c>
      <c r="I150" s="32">
        <v>4</v>
      </c>
      <c r="J150" s="33" t="s">
        <v>131</v>
      </c>
      <c r="K150" s="32">
        <v>20</v>
      </c>
      <c r="L150" s="33" t="s">
        <v>234</v>
      </c>
      <c r="M150" s="55" t="s">
        <v>102</v>
      </c>
      <c r="N150" s="55">
        <v>80</v>
      </c>
      <c r="O150" s="54" t="s">
        <v>468</v>
      </c>
      <c r="P150" s="54" t="s">
        <v>455</v>
      </c>
      <c r="Q150" s="33">
        <v>1</v>
      </c>
      <c r="R150" s="33" t="s">
        <v>54</v>
      </c>
      <c r="S150" s="33">
        <v>2</v>
      </c>
      <c r="T150" s="33" t="s">
        <v>234</v>
      </c>
      <c r="U150" s="33">
        <v>20</v>
      </c>
      <c r="V150" s="55" t="s">
        <v>55</v>
      </c>
      <c r="W150" s="55">
        <v>40</v>
      </c>
      <c r="X150" s="34" t="s">
        <v>42</v>
      </c>
    </row>
    <row r="151" spans="1:24" s="5" customFormat="1" ht="84" customHeight="1" x14ac:dyDescent="0.25">
      <c r="A151" s="32" t="s">
        <v>461</v>
      </c>
      <c r="B151" s="35" t="s">
        <v>462</v>
      </c>
      <c r="C151" s="56"/>
      <c r="D151" s="56"/>
      <c r="E151" s="53" t="s">
        <v>464</v>
      </c>
      <c r="F151" s="58"/>
      <c r="G151" s="32" t="s">
        <v>131</v>
      </c>
      <c r="H151" s="32">
        <v>4</v>
      </c>
      <c r="I151" s="32">
        <v>4</v>
      </c>
      <c r="J151" s="33" t="s">
        <v>131</v>
      </c>
      <c r="K151" s="32">
        <v>20</v>
      </c>
      <c r="L151" s="33" t="s">
        <v>234</v>
      </c>
      <c r="M151" s="55" t="s">
        <v>102</v>
      </c>
      <c r="N151" s="55">
        <v>80</v>
      </c>
      <c r="O151" s="54" t="s">
        <v>469</v>
      </c>
      <c r="P151" s="54" t="s">
        <v>457</v>
      </c>
      <c r="Q151" s="33">
        <v>1</v>
      </c>
      <c r="R151" s="33" t="s">
        <v>54</v>
      </c>
      <c r="S151" s="33">
        <v>2</v>
      </c>
      <c r="T151" s="33" t="s">
        <v>234</v>
      </c>
      <c r="U151" s="33">
        <v>20</v>
      </c>
      <c r="V151" s="55" t="s">
        <v>55</v>
      </c>
      <c r="W151" s="55">
        <v>40</v>
      </c>
      <c r="X151" s="34" t="s">
        <v>42</v>
      </c>
    </row>
    <row r="152" spans="1:24" s="5" customFormat="1" ht="84" customHeight="1" x14ac:dyDescent="0.25">
      <c r="A152" s="32" t="s">
        <v>461</v>
      </c>
      <c r="B152" s="35" t="s">
        <v>462</v>
      </c>
      <c r="C152" s="56"/>
      <c r="D152" s="56"/>
      <c r="E152" s="53" t="s">
        <v>464</v>
      </c>
      <c r="F152" s="58"/>
      <c r="G152" s="32" t="s">
        <v>131</v>
      </c>
      <c r="H152" s="32">
        <v>4</v>
      </c>
      <c r="I152" s="32">
        <v>4</v>
      </c>
      <c r="J152" s="33" t="s">
        <v>131</v>
      </c>
      <c r="K152" s="32">
        <v>20</v>
      </c>
      <c r="L152" s="33" t="s">
        <v>234</v>
      </c>
      <c r="M152" s="55" t="s">
        <v>102</v>
      </c>
      <c r="N152" s="55">
        <v>80</v>
      </c>
      <c r="O152" s="54" t="s">
        <v>470</v>
      </c>
      <c r="P152" s="54" t="s">
        <v>459</v>
      </c>
      <c r="Q152" s="33">
        <v>1</v>
      </c>
      <c r="R152" s="33" t="s">
        <v>54</v>
      </c>
      <c r="S152" s="33">
        <v>2</v>
      </c>
      <c r="T152" s="33" t="s">
        <v>234</v>
      </c>
      <c r="U152" s="33">
        <v>20</v>
      </c>
      <c r="V152" s="55" t="s">
        <v>55</v>
      </c>
      <c r="W152" s="55">
        <v>40</v>
      </c>
      <c r="X152" s="34" t="s">
        <v>42</v>
      </c>
    </row>
  </sheetData>
  <sheetProtection sheet="1" objects="1" scenarios="1" autoFilter="0"/>
  <autoFilter ref="A8:X152" xr:uid="{DBDFBF89-07ED-4EA0-A826-E2710AF997A2}"/>
  <mergeCells count="108">
    <mergeCell ref="C140:C143"/>
    <mergeCell ref="C144:C148"/>
    <mergeCell ref="C149:C152"/>
    <mergeCell ref="C121:C123"/>
    <mergeCell ref="C124:C127"/>
    <mergeCell ref="C128:C133"/>
    <mergeCell ref="C134:C135"/>
    <mergeCell ref="C136:C139"/>
    <mergeCell ref="C84:C93"/>
    <mergeCell ref="C94:C103"/>
    <mergeCell ref="C104:C113"/>
    <mergeCell ref="C114:C117"/>
    <mergeCell ref="C118:C120"/>
    <mergeCell ref="C59:C65"/>
    <mergeCell ref="C66:C72"/>
    <mergeCell ref="C73:C74"/>
    <mergeCell ref="C75:C78"/>
    <mergeCell ref="C79:C83"/>
    <mergeCell ref="C39:C40"/>
    <mergeCell ref="C43:C46"/>
    <mergeCell ref="C47:C49"/>
    <mergeCell ref="C50:C52"/>
    <mergeCell ref="C53:C58"/>
    <mergeCell ref="C24:C25"/>
    <mergeCell ref="C27:C30"/>
    <mergeCell ref="C31:C33"/>
    <mergeCell ref="C34:C35"/>
    <mergeCell ref="C37:C38"/>
    <mergeCell ref="C9:C12"/>
    <mergeCell ref="C13:C14"/>
    <mergeCell ref="C15:C18"/>
    <mergeCell ref="C19:C21"/>
    <mergeCell ref="C22:C23"/>
    <mergeCell ref="A2:X2"/>
    <mergeCell ref="A3:X3"/>
    <mergeCell ref="A4:X4"/>
    <mergeCell ref="A5:X5"/>
    <mergeCell ref="A7:F7"/>
    <mergeCell ref="G7:N7"/>
    <mergeCell ref="O7:Q7"/>
    <mergeCell ref="R7:W7"/>
    <mergeCell ref="D9:D12"/>
    <mergeCell ref="F9:F12"/>
    <mergeCell ref="D13:D14"/>
    <mergeCell ref="F13:F14"/>
    <mergeCell ref="D15:D18"/>
    <mergeCell ref="F15:F18"/>
    <mergeCell ref="D19:D21"/>
    <mergeCell ref="F19:F21"/>
    <mergeCell ref="D22:D23"/>
    <mergeCell ref="F22:F23"/>
    <mergeCell ref="D24:D25"/>
    <mergeCell ref="F24:F26"/>
    <mergeCell ref="D27:D30"/>
    <mergeCell ref="F27:F30"/>
    <mergeCell ref="D31:D33"/>
    <mergeCell ref="F31:F33"/>
    <mergeCell ref="D34:D35"/>
    <mergeCell ref="F34:F35"/>
    <mergeCell ref="D37:D38"/>
    <mergeCell ref="F37:F38"/>
    <mergeCell ref="D39:D40"/>
    <mergeCell ref="F39:F40"/>
    <mergeCell ref="D43:D46"/>
    <mergeCell ref="F43:F46"/>
    <mergeCell ref="D47:D49"/>
    <mergeCell ref="F47:F49"/>
    <mergeCell ref="D50:D52"/>
    <mergeCell ref="F50:F52"/>
    <mergeCell ref="D53:D58"/>
    <mergeCell ref="F53:F58"/>
    <mergeCell ref="D59:D65"/>
    <mergeCell ref="F59:F65"/>
    <mergeCell ref="D66:D72"/>
    <mergeCell ref="F66:F72"/>
    <mergeCell ref="D73:D74"/>
    <mergeCell ref="F73:F74"/>
    <mergeCell ref="D75:D78"/>
    <mergeCell ref="F75:F78"/>
    <mergeCell ref="D79:D83"/>
    <mergeCell ref="F79:F83"/>
    <mergeCell ref="D84:D93"/>
    <mergeCell ref="F84:F93"/>
    <mergeCell ref="D94:D103"/>
    <mergeCell ref="F94:F103"/>
    <mergeCell ref="D104:D113"/>
    <mergeCell ref="F104:F113"/>
    <mergeCell ref="D114:D117"/>
    <mergeCell ref="F114:F117"/>
    <mergeCell ref="D136:D139"/>
    <mergeCell ref="F136:F139"/>
    <mergeCell ref="D118:D120"/>
    <mergeCell ref="F118:F120"/>
    <mergeCell ref="D121:D123"/>
    <mergeCell ref="F121:F123"/>
    <mergeCell ref="D124:D127"/>
    <mergeCell ref="F124:F127"/>
    <mergeCell ref="D128:D133"/>
    <mergeCell ref="F128:F133"/>
    <mergeCell ref="D134:D135"/>
    <mergeCell ref="E134:E135"/>
    <mergeCell ref="F134:F135"/>
    <mergeCell ref="D140:D143"/>
    <mergeCell ref="F140:F143"/>
    <mergeCell ref="D144:D148"/>
    <mergeCell ref="F144:F148"/>
    <mergeCell ref="D149:D152"/>
    <mergeCell ref="F149:F152"/>
  </mergeCells>
  <conditionalFormatting sqref="M34:M37 M41 V41:V42 M9:M12 V9:V12 V15:V30 M15:M30">
    <cfRule type="cellIs" dxfId="1300" priority="1297" stopIfTrue="1" operator="equal">
      <formula>"Inaceptable"</formula>
    </cfRule>
    <cfRule type="cellIs" dxfId="1299" priority="1298" stopIfTrue="1" operator="equal">
      <formula>"Importante"</formula>
    </cfRule>
    <cfRule type="cellIs" dxfId="1298" priority="1299" stopIfTrue="1" operator="equal">
      <formula>"Moderado"</formula>
    </cfRule>
    <cfRule type="cellIs" dxfId="1297" priority="1300" stopIfTrue="1" operator="equal">
      <formula>"Aceptable"</formula>
    </cfRule>
    <cfRule type="cellIs" dxfId="1296" priority="1301" stopIfTrue="1" operator="equal">
      <formula>"Bajo"</formula>
    </cfRule>
  </conditionalFormatting>
  <conditionalFormatting sqref="N34:N37 N41 W41:W42 N9:N12 W9:W12 W15:W30 N15:N30">
    <cfRule type="cellIs" dxfId="1295" priority="1292" stopIfTrue="1" operator="between">
      <formula>65</formula>
      <formula>100</formula>
    </cfRule>
    <cfRule type="cellIs" dxfId="1294" priority="1293" stopIfTrue="1" operator="between">
      <formula>41</formula>
      <formula>64</formula>
    </cfRule>
    <cfRule type="cellIs" dxfId="1293" priority="1294" stopIfTrue="1" operator="between">
      <formula>25</formula>
      <formula>40</formula>
    </cfRule>
    <cfRule type="cellIs" dxfId="1292" priority="1295" stopIfTrue="1" operator="between">
      <formula>9</formula>
      <formula>24</formula>
    </cfRule>
    <cfRule type="cellIs" dxfId="1291" priority="1296" stopIfTrue="1" operator="between">
      <formula>4</formula>
      <formula>8</formula>
    </cfRule>
  </conditionalFormatting>
  <conditionalFormatting sqref="V34:V37">
    <cfRule type="cellIs" dxfId="1290" priority="1287" stopIfTrue="1" operator="equal">
      <formula>"Inaceptable"</formula>
    </cfRule>
    <cfRule type="cellIs" dxfId="1289" priority="1288" stopIfTrue="1" operator="equal">
      <formula>"Importante"</formula>
    </cfRule>
    <cfRule type="cellIs" dxfId="1288" priority="1289" stopIfTrue="1" operator="equal">
      <formula>"Moderado"</formula>
    </cfRule>
    <cfRule type="cellIs" dxfId="1287" priority="1290" stopIfTrue="1" operator="equal">
      <formula>"Aceptable"</formula>
    </cfRule>
    <cfRule type="cellIs" dxfId="1286" priority="1291" stopIfTrue="1" operator="equal">
      <formula>"Bajo"</formula>
    </cfRule>
  </conditionalFormatting>
  <conditionalFormatting sqref="W34:W37">
    <cfRule type="cellIs" dxfId="1285" priority="1282" stopIfTrue="1" operator="between">
      <formula>65</formula>
      <formula>100</formula>
    </cfRule>
    <cfRule type="cellIs" dxfId="1284" priority="1283" stopIfTrue="1" operator="between">
      <formula>41</formula>
      <formula>64</formula>
    </cfRule>
    <cfRule type="cellIs" dxfId="1283" priority="1284" stopIfTrue="1" operator="between">
      <formula>25</formula>
      <formula>40</formula>
    </cfRule>
    <cfRule type="cellIs" dxfId="1282" priority="1285" stopIfTrue="1" operator="between">
      <formula>9</formula>
      <formula>24</formula>
    </cfRule>
    <cfRule type="cellIs" dxfId="1281" priority="1286" stopIfTrue="1" operator="between">
      <formula>4</formula>
      <formula>8</formula>
    </cfRule>
  </conditionalFormatting>
  <conditionalFormatting sqref="M39">
    <cfRule type="cellIs" dxfId="1280" priority="1277" stopIfTrue="1" operator="equal">
      <formula>"Inaceptable"</formula>
    </cfRule>
    <cfRule type="cellIs" dxfId="1279" priority="1278" stopIfTrue="1" operator="equal">
      <formula>"Importante"</formula>
    </cfRule>
    <cfRule type="cellIs" dxfId="1278" priority="1279" stopIfTrue="1" operator="equal">
      <formula>"Moderado"</formula>
    </cfRule>
    <cfRule type="cellIs" dxfId="1277" priority="1280" stopIfTrue="1" operator="equal">
      <formula>"Aceptable"</formula>
    </cfRule>
    <cfRule type="cellIs" dxfId="1276" priority="1281" stopIfTrue="1" operator="equal">
      <formula>"Bajo"</formula>
    </cfRule>
  </conditionalFormatting>
  <conditionalFormatting sqref="N39">
    <cfRule type="cellIs" dxfId="1275" priority="1272" stopIfTrue="1" operator="between">
      <formula>65</formula>
      <formula>100</formula>
    </cfRule>
    <cfRule type="cellIs" dxfId="1274" priority="1273" stopIfTrue="1" operator="between">
      <formula>41</formula>
      <formula>64</formula>
    </cfRule>
    <cfRule type="cellIs" dxfId="1273" priority="1274" stopIfTrue="1" operator="between">
      <formula>25</formula>
      <formula>40</formula>
    </cfRule>
    <cfRule type="cellIs" dxfId="1272" priority="1275" stopIfTrue="1" operator="between">
      <formula>9</formula>
      <formula>24</formula>
    </cfRule>
    <cfRule type="cellIs" dxfId="1271" priority="1276" stopIfTrue="1" operator="between">
      <formula>4</formula>
      <formula>8</formula>
    </cfRule>
  </conditionalFormatting>
  <conditionalFormatting sqref="V39">
    <cfRule type="cellIs" dxfId="1270" priority="1267" stopIfTrue="1" operator="equal">
      <formula>"Inaceptable"</formula>
    </cfRule>
    <cfRule type="cellIs" dxfId="1269" priority="1268" stopIfTrue="1" operator="equal">
      <formula>"Importante"</formula>
    </cfRule>
    <cfRule type="cellIs" dxfId="1268" priority="1269" stopIfTrue="1" operator="equal">
      <formula>"Moderado"</formula>
    </cfRule>
    <cfRule type="cellIs" dxfId="1267" priority="1270" stopIfTrue="1" operator="equal">
      <formula>"Aceptable"</formula>
    </cfRule>
    <cfRule type="cellIs" dxfId="1266" priority="1271" stopIfTrue="1" operator="equal">
      <formula>"Bajo"</formula>
    </cfRule>
  </conditionalFormatting>
  <conditionalFormatting sqref="W39">
    <cfRule type="cellIs" dxfId="1265" priority="1262" stopIfTrue="1" operator="between">
      <formula>65</formula>
      <formula>100</formula>
    </cfRule>
    <cfRule type="cellIs" dxfId="1264" priority="1263" stopIfTrue="1" operator="between">
      <formula>41</formula>
      <formula>64</formula>
    </cfRule>
    <cfRule type="cellIs" dxfId="1263" priority="1264" stopIfTrue="1" operator="between">
      <formula>25</formula>
      <formula>40</formula>
    </cfRule>
    <cfRule type="cellIs" dxfId="1262" priority="1265" stopIfTrue="1" operator="between">
      <formula>9</formula>
      <formula>24</formula>
    </cfRule>
    <cfRule type="cellIs" dxfId="1261" priority="1266" stopIfTrue="1" operator="between">
      <formula>4</formula>
      <formula>8</formula>
    </cfRule>
  </conditionalFormatting>
  <conditionalFormatting sqref="M40">
    <cfRule type="cellIs" dxfId="1260" priority="1257" stopIfTrue="1" operator="equal">
      <formula>"Inaceptable"</formula>
    </cfRule>
    <cfRule type="cellIs" dxfId="1259" priority="1258" stopIfTrue="1" operator="equal">
      <formula>"Importante"</formula>
    </cfRule>
    <cfRule type="cellIs" dxfId="1258" priority="1259" stopIfTrue="1" operator="equal">
      <formula>"Moderado"</formula>
    </cfRule>
    <cfRule type="cellIs" dxfId="1257" priority="1260" stopIfTrue="1" operator="equal">
      <formula>"Aceptable"</formula>
    </cfRule>
    <cfRule type="cellIs" dxfId="1256" priority="1261" stopIfTrue="1" operator="equal">
      <formula>"Bajo"</formula>
    </cfRule>
  </conditionalFormatting>
  <conditionalFormatting sqref="N40">
    <cfRule type="cellIs" dxfId="1255" priority="1252" stopIfTrue="1" operator="between">
      <formula>65</formula>
      <formula>100</formula>
    </cfRule>
    <cfRule type="cellIs" dxfId="1254" priority="1253" stopIfTrue="1" operator="between">
      <formula>41</formula>
      <formula>64</formula>
    </cfRule>
    <cfRule type="cellIs" dxfId="1253" priority="1254" stopIfTrue="1" operator="between">
      <formula>25</formula>
      <formula>40</formula>
    </cfRule>
    <cfRule type="cellIs" dxfId="1252" priority="1255" stopIfTrue="1" operator="between">
      <formula>9</formula>
      <formula>24</formula>
    </cfRule>
    <cfRule type="cellIs" dxfId="1251" priority="1256" stopIfTrue="1" operator="between">
      <formula>4</formula>
      <formula>8</formula>
    </cfRule>
  </conditionalFormatting>
  <conditionalFormatting sqref="V40">
    <cfRule type="cellIs" dxfId="1250" priority="1247" stopIfTrue="1" operator="equal">
      <formula>"Inaceptable"</formula>
    </cfRule>
    <cfRule type="cellIs" dxfId="1249" priority="1248" stopIfTrue="1" operator="equal">
      <formula>"Importante"</formula>
    </cfRule>
    <cfRule type="cellIs" dxfId="1248" priority="1249" stopIfTrue="1" operator="equal">
      <formula>"Moderado"</formula>
    </cfRule>
    <cfRule type="cellIs" dxfId="1247" priority="1250" stopIfTrue="1" operator="equal">
      <formula>"Aceptable"</formula>
    </cfRule>
    <cfRule type="cellIs" dxfId="1246" priority="1251" stopIfTrue="1" operator="equal">
      <formula>"Bajo"</formula>
    </cfRule>
  </conditionalFormatting>
  <conditionalFormatting sqref="W40">
    <cfRule type="cellIs" dxfId="1245" priority="1242" stopIfTrue="1" operator="between">
      <formula>65</formula>
      <formula>100</formula>
    </cfRule>
    <cfRule type="cellIs" dxfId="1244" priority="1243" stopIfTrue="1" operator="between">
      <formula>41</formula>
      <formula>64</formula>
    </cfRule>
    <cfRule type="cellIs" dxfId="1243" priority="1244" stopIfTrue="1" operator="between">
      <formula>25</formula>
      <formula>40</formula>
    </cfRule>
    <cfRule type="cellIs" dxfId="1242" priority="1245" stopIfTrue="1" operator="between">
      <formula>9</formula>
      <formula>24</formula>
    </cfRule>
    <cfRule type="cellIs" dxfId="1241" priority="1246" stopIfTrue="1" operator="between">
      <formula>4</formula>
      <formula>8</formula>
    </cfRule>
  </conditionalFormatting>
  <conditionalFormatting sqref="M36">
    <cfRule type="cellIs" dxfId="1240" priority="1237" stopIfTrue="1" operator="equal">
      <formula>"Inaceptable"</formula>
    </cfRule>
    <cfRule type="cellIs" dxfId="1239" priority="1238" stopIfTrue="1" operator="equal">
      <formula>"Importante"</formula>
    </cfRule>
    <cfRule type="cellIs" dxfId="1238" priority="1239" stopIfTrue="1" operator="equal">
      <formula>"Moderado"</formula>
    </cfRule>
    <cfRule type="cellIs" dxfId="1237" priority="1240" stopIfTrue="1" operator="equal">
      <formula>"Aceptable"</formula>
    </cfRule>
    <cfRule type="cellIs" dxfId="1236" priority="1241" stopIfTrue="1" operator="equal">
      <formula>"Bajo"</formula>
    </cfRule>
  </conditionalFormatting>
  <conditionalFormatting sqref="N36">
    <cfRule type="cellIs" dxfId="1235" priority="1232" stopIfTrue="1" operator="between">
      <formula>65</formula>
      <formula>100</formula>
    </cfRule>
    <cfRule type="cellIs" dxfId="1234" priority="1233" stopIfTrue="1" operator="between">
      <formula>41</formula>
      <formula>64</formula>
    </cfRule>
    <cfRule type="cellIs" dxfId="1233" priority="1234" stopIfTrue="1" operator="between">
      <formula>25</formula>
      <formula>40</formula>
    </cfRule>
    <cfRule type="cellIs" dxfId="1232" priority="1235" stopIfTrue="1" operator="between">
      <formula>9</formula>
      <formula>24</formula>
    </cfRule>
    <cfRule type="cellIs" dxfId="1231" priority="1236" stopIfTrue="1" operator="between">
      <formula>4</formula>
      <formula>8</formula>
    </cfRule>
  </conditionalFormatting>
  <conditionalFormatting sqref="V36">
    <cfRule type="cellIs" dxfId="1230" priority="1227" stopIfTrue="1" operator="equal">
      <formula>"Inaceptable"</formula>
    </cfRule>
    <cfRule type="cellIs" dxfId="1229" priority="1228" stopIfTrue="1" operator="equal">
      <formula>"Importante"</formula>
    </cfRule>
    <cfRule type="cellIs" dxfId="1228" priority="1229" stopIfTrue="1" operator="equal">
      <formula>"Moderado"</formula>
    </cfRule>
    <cfRule type="cellIs" dxfId="1227" priority="1230" stopIfTrue="1" operator="equal">
      <formula>"Aceptable"</formula>
    </cfRule>
    <cfRule type="cellIs" dxfId="1226" priority="1231" stopIfTrue="1" operator="equal">
      <formula>"Bajo"</formula>
    </cfRule>
  </conditionalFormatting>
  <conditionalFormatting sqref="W36">
    <cfRule type="cellIs" dxfId="1225" priority="1222" stopIfTrue="1" operator="between">
      <formula>65</formula>
      <formula>100</formula>
    </cfRule>
    <cfRule type="cellIs" dxfId="1224" priority="1223" stopIfTrue="1" operator="between">
      <formula>41</formula>
      <formula>64</formula>
    </cfRule>
    <cfRule type="cellIs" dxfId="1223" priority="1224" stopIfTrue="1" operator="between">
      <formula>25</formula>
      <formula>40</formula>
    </cfRule>
    <cfRule type="cellIs" dxfId="1222" priority="1225" stopIfTrue="1" operator="between">
      <formula>9</formula>
      <formula>24</formula>
    </cfRule>
    <cfRule type="cellIs" dxfId="1221" priority="1226" stopIfTrue="1" operator="between">
      <formula>4</formula>
      <formula>8</formula>
    </cfRule>
  </conditionalFormatting>
  <conditionalFormatting sqref="W83">
    <cfRule type="cellIs" dxfId="1220" priority="663" stopIfTrue="1" operator="between">
      <formula>65</formula>
      <formula>100</formula>
    </cfRule>
    <cfRule type="cellIs" dxfId="1219" priority="664" stopIfTrue="1" operator="between">
      <formula>41</formula>
      <formula>64</formula>
    </cfRule>
    <cfRule type="cellIs" dxfId="1218" priority="665" stopIfTrue="1" operator="between">
      <formula>25</formula>
      <formula>40</formula>
    </cfRule>
    <cfRule type="cellIs" dxfId="1217" priority="666" stopIfTrue="1" operator="between">
      <formula>9</formula>
      <formula>24</formula>
    </cfRule>
    <cfRule type="cellIs" dxfId="1216" priority="667" stopIfTrue="1" operator="between">
      <formula>4</formula>
      <formula>8</formula>
    </cfRule>
  </conditionalFormatting>
  <conditionalFormatting sqref="M42">
    <cfRule type="cellIs" dxfId="1215" priority="1217" stopIfTrue="1" operator="equal">
      <formula>"Inaceptable"</formula>
    </cfRule>
    <cfRule type="cellIs" dxfId="1214" priority="1218" stopIfTrue="1" operator="equal">
      <formula>"Importante"</formula>
    </cfRule>
    <cfRule type="cellIs" dxfId="1213" priority="1219" stopIfTrue="1" operator="equal">
      <formula>"Moderado"</formula>
    </cfRule>
    <cfRule type="cellIs" dxfId="1212" priority="1220" stopIfTrue="1" operator="equal">
      <formula>"Aceptable"</formula>
    </cfRule>
    <cfRule type="cellIs" dxfId="1211" priority="1221" stopIfTrue="1" operator="equal">
      <formula>"Bajo"</formula>
    </cfRule>
  </conditionalFormatting>
  <conditionalFormatting sqref="N42">
    <cfRule type="cellIs" dxfId="1210" priority="1212" stopIfTrue="1" operator="between">
      <formula>65</formula>
      <formula>100</formula>
    </cfRule>
    <cfRule type="cellIs" dxfId="1209" priority="1213" stopIfTrue="1" operator="between">
      <formula>41</formula>
      <formula>64</formula>
    </cfRule>
    <cfRule type="cellIs" dxfId="1208" priority="1214" stopIfTrue="1" operator="between">
      <formula>25</formula>
      <formula>40</formula>
    </cfRule>
    <cfRule type="cellIs" dxfId="1207" priority="1215" stopIfTrue="1" operator="between">
      <formula>9</formula>
      <formula>24</formula>
    </cfRule>
    <cfRule type="cellIs" dxfId="1206" priority="1216" stopIfTrue="1" operator="between">
      <formula>4</formula>
      <formula>8</formula>
    </cfRule>
  </conditionalFormatting>
  <conditionalFormatting sqref="M42">
    <cfRule type="cellIs" dxfId="1205" priority="1207" stopIfTrue="1" operator="equal">
      <formula>"Inaceptable"</formula>
    </cfRule>
    <cfRule type="cellIs" dxfId="1204" priority="1208" stopIfTrue="1" operator="equal">
      <formula>"Importante"</formula>
    </cfRule>
    <cfRule type="cellIs" dxfId="1203" priority="1209" stopIfTrue="1" operator="equal">
      <formula>"Moderado"</formula>
    </cfRule>
    <cfRule type="cellIs" dxfId="1202" priority="1210" stopIfTrue="1" operator="equal">
      <formula>"Aceptable"</formula>
    </cfRule>
    <cfRule type="cellIs" dxfId="1201" priority="1211" stopIfTrue="1" operator="equal">
      <formula>"Bajo"</formula>
    </cfRule>
  </conditionalFormatting>
  <conditionalFormatting sqref="N42">
    <cfRule type="cellIs" dxfId="1200" priority="1202" stopIfTrue="1" operator="between">
      <formula>65</formula>
      <formula>100</formula>
    </cfRule>
    <cfRule type="cellIs" dxfId="1199" priority="1203" stopIfTrue="1" operator="between">
      <formula>41</formula>
      <formula>64</formula>
    </cfRule>
    <cfRule type="cellIs" dxfId="1198" priority="1204" stopIfTrue="1" operator="between">
      <formula>25</formula>
      <formula>40</formula>
    </cfRule>
    <cfRule type="cellIs" dxfId="1197" priority="1205" stopIfTrue="1" operator="between">
      <formula>9</formula>
      <formula>24</formula>
    </cfRule>
    <cfRule type="cellIs" dxfId="1196" priority="1206" stopIfTrue="1" operator="between">
      <formula>4</formula>
      <formula>8</formula>
    </cfRule>
  </conditionalFormatting>
  <conditionalFormatting sqref="M83">
    <cfRule type="cellIs" dxfId="1195" priority="678" stopIfTrue="1" operator="equal">
      <formula>"Inaceptable"</formula>
    </cfRule>
    <cfRule type="cellIs" dxfId="1194" priority="679" stopIfTrue="1" operator="equal">
      <formula>"Importante"</formula>
    </cfRule>
    <cfRule type="cellIs" dxfId="1193" priority="680" stopIfTrue="1" operator="equal">
      <formula>"Moderado"</formula>
    </cfRule>
    <cfRule type="cellIs" dxfId="1192" priority="681" stopIfTrue="1" operator="equal">
      <formula>"Aceptable"</formula>
    </cfRule>
    <cfRule type="cellIs" dxfId="1191" priority="682" stopIfTrue="1" operator="equal">
      <formula>"Bajo"</formula>
    </cfRule>
  </conditionalFormatting>
  <conditionalFormatting sqref="N83">
    <cfRule type="cellIs" dxfId="1190" priority="673" stopIfTrue="1" operator="between">
      <formula>65</formula>
      <formula>100</formula>
    </cfRule>
    <cfRule type="cellIs" dxfId="1189" priority="674" stopIfTrue="1" operator="between">
      <formula>41</formula>
      <formula>64</formula>
    </cfRule>
    <cfRule type="cellIs" dxfId="1188" priority="675" stopIfTrue="1" operator="between">
      <formula>25</formula>
      <formula>40</formula>
    </cfRule>
    <cfRule type="cellIs" dxfId="1187" priority="676" stopIfTrue="1" operator="between">
      <formula>9</formula>
      <formula>24</formula>
    </cfRule>
    <cfRule type="cellIs" dxfId="1186" priority="677" stopIfTrue="1" operator="between">
      <formula>4</formula>
      <formula>8</formula>
    </cfRule>
  </conditionalFormatting>
  <conditionalFormatting sqref="V83">
    <cfRule type="cellIs" dxfId="1185" priority="668" stopIfTrue="1" operator="equal">
      <formula>"Inaceptable"</formula>
    </cfRule>
    <cfRule type="cellIs" dxfId="1184" priority="669" stopIfTrue="1" operator="equal">
      <formula>"Importante"</formula>
    </cfRule>
    <cfRule type="cellIs" dxfId="1183" priority="670" stopIfTrue="1" operator="equal">
      <formula>"Moderado"</formula>
    </cfRule>
    <cfRule type="cellIs" dxfId="1182" priority="671" stopIfTrue="1" operator="equal">
      <formula>"Aceptable"</formula>
    </cfRule>
    <cfRule type="cellIs" dxfId="1181" priority="672" stopIfTrue="1" operator="equal">
      <formula>"Bajo"</formula>
    </cfRule>
  </conditionalFormatting>
  <conditionalFormatting sqref="M38">
    <cfRule type="cellIs" dxfId="1180" priority="1197" stopIfTrue="1" operator="equal">
      <formula>"Inaceptable"</formula>
    </cfRule>
    <cfRule type="cellIs" dxfId="1179" priority="1198" stopIfTrue="1" operator="equal">
      <formula>"Importante"</formula>
    </cfRule>
    <cfRule type="cellIs" dxfId="1178" priority="1199" stopIfTrue="1" operator="equal">
      <formula>"Moderado"</formula>
    </cfRule>
    <cfRule type="cellIs" dxfId="1177" priority="1200" stopIfTrue="1" operator="equal">
      <formula>"Aceptable"</formula>
    </cfRule>
    <cfRule type="cellIs" dxfId="1176" priority="1201" stopIfTrue="1" operator="equal">
      <formula>"Bajo"</formula>
    </cfRule>
  </conditionalFormatting>
  <conditionalFormatting sqref="N38">
    <cfRule type="cellIs" dxfId="1175" priority="1192" stopIfTrue="1" operator="between">
      <formula>65</formula>
      <formula>100</formula>
    </cfRule>
    <cfRule type="cellIs" dxfId="1174" priority="1193" stopIfTrue="1" operator="between">
      <formula>41</formula>
      <formula>64</formula>
    </cfRule>
    <cfRule type="cellIs" dxfId="1173" priority="1194" stopIfTrue="1" operator="between">
      <formula>25</formula>
      <formula>40</formula>
    </cfRule>
    <cfRule type="cellIs" dxfId="1172" priority="1195" stopIfTrue="1" operator="between">
      <formula>9</formula>
      <formula>24</formula>
    </cfRule>
    <cfRule type="cellIs" dxfId="1171" priority="1196" stopIfTrue="1" operator="between">
      <formula>4</formula>
      <formula>8</formula>
    </cfRule>
  </conditionalFormatting>
  <conditionalFormatting sqref="V38">
    <cfRule type="cellIs" dxfId="1170" priority="1187" stopIfTrue="1" operator="equal">
      <formula>"Inaceptable"</formula>
    </cfRule>
    <cfRule type="cellIs" dxfId="1169" priority="1188" stopIfTrue="1" operator="equal">
      <formula>"Importante"</formula>
    </cfRule>
    <cfRule type="cellIs" dxfId="1168" priority="1189" stopIfTrue="1" operator="equal">
      <formula>"Moderado"</formula>
    </cfRule>
    <cfRule type="cellIs" dxfId="1167" priority="1190" stopIfTrue="1" operator="equal">
      <formula>"Aceptable"</formula>
    </cfRule>
    <cfRule type="cellIs" dxfId="1166" priority="1191" stopIfTrue="1" operator="equal">
      <formula>"Bajo"</formula>
    </cfRule>
  </conditionalFormatting>
  <conditionalFormatting sqref="W38">
    <cfRule type="cellIs" dxfId="1165" priority="1182" stopIfTrue="1" operator="between">
      <formula>65</formula>
      <formula>100</formula>
    </cfRule>
    <cfRule type="cellIs" dxfId="1164" priority="1183" stopIfTrue="1" operator="between">
      <formula>41</formula>
      <formula>64</formula>
    </cfRule>
    <cfRule type="cellIs" dxfId="1163" priority="1184" stopIfTrue="1" operator="between">
      <formula>25</formula>
      <formula>40</formula>
    </cfRule>
    <cfRule type="cellIs" dxfId="1162" priority="1185" stopIfTrue="1" operator="between">
      <formula>9</formula>
      <formula>24</formula>
    </cfRule>
    <cfRule type="cellIs" dxfId="1161" priority="1186" stopIfTrue="1" operator="between">
      <formula>4</formula>
      <formula>8</formula>
    </cfRule>
  </conditionalFormatting>
  <conditionalFormatting sqref="W82">
    <cfRule type="cellIs" dxfId="1160" priority="643" stopIfTrue="1" operator="between">
      <formula>65</formula>
      <formula>100</formula>
    </cfRule>
    <cfRule type="cellIs" dxfId="1159" priority="644" stopIfTrue="1" operator="between">
      <formula>41</formula>
      <formula>64</formula>
    </cfRule>
    <cfRule type="cellIs" dxfId="1158" priority="645" stopIfTrue="1" operator="between">
      <formula>25</formula>
      <formula>40</formula>
    </cfRule>
    <cfRule type="cellIs" dxfId="1157" priority="646" stopIfTrue="1" operator="between">
      <formula>9</formula>
      <formula>24</formula>
    </cfRule>
    <cfRule type="cellIs" dxfId="1156" priority="647" stopIfTrue="1" operator="between">
      <formula>4</formula>
      <formula>8</formula>
    </cfRule>
  </conditionalFormatting>
  <conditionalFormatting sqref="W129">
    <cfRule type="cellIs" dxfId="1155" priority="503" stopIfTrue="1" operator="between">
      <formula>65</formula>
      <formula>100</formula>
    </cfRule>
    <cfRule type="cellIs" dxfId="1154" priority="504" stopIfTrue="1" operator="between">
      <formula>41</formula>
      <formula>64</formula>
    </cfRule>
    <cfRule type="cellIs" dxfId="1153" priority="505" stopIfTrue="1" operator="between">
      <formula>25</formula>
      <formula>40</formula>
    </cfRule>
    <cfRule type="cellIs" dxfId="1152" priority="506" stopIfTrue="1" operator="between">
      <formula>9</formula>
      <formula>24</formula>
    </cfRule>
    <cfRule type="cellIs" dxfId="1151" priority="507" stopIfTrue="1" operator="between">
      <formula>4</formula>
      <formula>8</formula>
    </cfRule>
  </conditionalFormatting>
  <conditionalFormatting sqref="M47">
    <cfRule type="cellIs" dxfId="1150" priority="1177" stopIfTrue="1" operator="equal">
      <formula>"Inaceptable"</formula>
    </cfRule>
    <cfRule type="cellIs" dxfId="1149" priority="1178" stopIfTrue="1" operator="equal">
      <formula>"Importante"</formula>
    </cfRule>
    <cfRule type="cellIs" dxfId="1148" priority="1179" stopIfTrue="1" operator="equal">
      <formula>"Moderado"</formula>
    </cfRule>
    <cfRule type="cellIs" dxfId="1147" priority="1180" stopIfTrue="1" operator="equal">
      <formula>"Aceptable"</formula>
    </cfRule>
    <cfRule type="cellIs" dxfId="1146" priority="1181" stopIfTrue="1" operator="equal">
      <formula>"Bajo"</formula>
    </cfRule>
  </conditionalFormatting>
  <conditionalFormatting sqref="N47">
    <cfRule type="cellIs" dxfId="1145" priority="1172" stopIfTrue="1" operator="between">
      <formula>65</formula>
      <formula>100</formula>
    </cfRule>
    <cfRule type="cellIs" dxfId="1144" priority="1173" stopIfTrue="1" operator="between">
      <formula>41</formula>
      <formula>64</formula>
    </cfRule>
    <cfRule type="cellIs" dxfId="1143" priority="1174" stopIfTrue="1" operator="between">
      <formula>25</formula>
      <formula>40</formula>
    </cfRule>
    <cfRule type="cellIs" dxfId="1142" priority="1175" stopIfTrue="1" operator="between">
      <formula>9</formula>
      <formula>24</formula>
    </cfRule>
    <cfRule type="cellIs" dxfId="1141" priority="1176" stopIfTrue="1" operator="between">
      <formula>4</formula>
      <formula>8</formula>
    </cfRule>
  </conditionalFormatting>
  <conditionalFormatting sqref="V47">
    <cfRule type="cellIs" dxfId="1140" priority="1167" stopIfTrue="1" operator="equal">
      <formula>"Inaceptable"</formula>
    </cfRule>
    <cfRule type="cellIs" dxfId="1139" priority="1168" stopIfTrue="1" operator="equal">
      <formula>"Importante"</formula>
    </cfRule>
    <cfRule type="cellIs" dxfId="1138" priority="1169" stopIfTrue="1" operator="equal">
      <formula>"Moderado"</formula>
    </cfRule>
    <cfRule type="cellIs" dxfId="1137" priority="1170" stopIfTrue="1" operator="equal">
      <formula>"Aceptable"</formula>
    </cfRule>
    <cfRule type="cellIs" dxfId="1136" priority="1171" stopIfTrue="1" operator="equal">
      <formula>"Bajo"</formula>
    </cfRule>
  </conditionalFormatting>
  <conditionalFormatting sqref="W47">
    <cfRule type="cellIs" dxfId="1135" priority="1162" stopIfTrue="1" operator="between">
      <formula>65</formula>
      <formula>100</formula>
    </cfRule>
    <cfRule type="cellIs" dxfId="1134" priority="1163" stopIfTrue="1" operator="between">
      <formula>41</formula>
      <formula>64</formula>
    </cfRule>
    <cfRule type="cellIs" dxfId="1133" priority="1164" stopIfTrue="1" operator="between">
      <formula>25</formula>
      <formula>40</formula>
    </cfRule>
    <cfRule type="cellIs" dxfId="1132" priority="1165" stopIfTrue="1" operator="between">
      <formula>9</formula>
      <formula>24</formula>
    </cfRule>
    <cfRule type="cellIs" dxfId="1131" priority="1166" stopIfTrue="1" operator="between">
      <formula>4</formula>
      <formula>8</formula>
    </cfRule>
  </conditionalFormatting>
  <conditionalFormatting sqref="M48">
    <cfRule type="cellIs" dxfId="1130" priority="1157" stopIfTrue="1" operator="equal">
      <formula>"Inaceptable"</formula>
    </cfRule>
    <cfRule type="cellIs" dxfId="1129" priority="1158" stopIfTrue="1" operator="equal">
      <formula>"Importante"</formula>
    </cfRule>
    <cfRule type="cellIs" dxfId="1128" priority="1159" stopIfTrue="1" operator="equal">
      <formula>"Moderado"</formula>
    </cfRule>
    <cfRule type="cellIs" dxfId="1127" priority="1160" stopIfTrue="1" operator="equal">
      <formula>"Aceptable"</formula>
    </cfRule>
    <cfRule type="cellIs" dxfId="1126" priority="1161" stopIfTrue="1" operator="equal">
      <formula>"Bajo"</formula>
    </cfRule>
  </conditionalFormatting>
  <conditionalFormatting sqref="N48">
    <cfRule type="cellIs" dxfId="1125" priority="1152" stopIfTrue="1" operator="between">
      <formula>65</formula>
      <formula>100</formula>
    </cfRule>
    <cfRule type="cellIs" dxfId="1124" priority="1153" stopIfTrue="1" operator="between">
      <formula>41</formula>
      <formula>64</formula>
    </cfRule>
    <cfRule type="cellIs" dxfId="1123" priority="1154" stopIfTrue="1" operator="between">
      <formula>25</formula>
      <formula>40</formula>
    </cfRule>
    <cfRule type="cellIs" dxfId="1122" priority="1155" stopIfTrue="1" operator="between">
      <formula>9</formula>
      <formula>24</formula>
    </cfRule>
    <cfRule type="cellIs" dxfId="1121" priority="1156" stopIfTrue="1" operator="between">
      <formula>4</formula>
      <formula>8</formula>
    </cfRule>
  </conditionalFormatting>
  <conditionalFormatting sqref="V48">
    <cfRule type="cellIs" dxfId="1120" priority="1147" stopIfTrue="1" operator="equal">
      <formula>"Inaceptable"</formula>
    </cfRule>
    <cfRule type="cellIs" dxfId="1119" priority="1148" stopIfTrue="1" operator="equal">
      <formula>"Importante"</formula>
    </cfRule>
    <cfRule type="cellIs" dxfId="1118" priority="1149" stopIfTrue="1" operator="equal">
      <formula>"Moderado"</formula>
    </cfRule>
    <cfRule type="cellIs" dxfId="1117" priority="1150" stopIfTrue="1" operator="equal">
      <formula>"Aceptable"</formula>
    </cfRule>
    <cfRule type="cellIs" dxfId="1116" priority="1151" stopIfTrue="1" operator="equal">
      <formula>"Bajo"</formula>
    </cfRule>
  </conditionalFormatting>
  <conditionalFormatting sqref="W48">
    <cfRule type="cellIs" dxfId="1115" priority="1142" stopIfTrue="1" operator="between">
      <formula>65</formula>
      <formula>100</formula>
    </cfRule>
    <cfRule type="cellIs" dxfId="1114" priority="1143" stopIfTrue="1" operator="between">
      <formula>41</formula>
      <formula>64</formula>
    </cfRule>
    <cfRule type="cellIs" dxfId="1113" priority="1144" stopIfTrue="1" operator="between">
      <formula>25</formula>
      <formula>40</formula>
    </cfRule>
    <cfRule type="cellIs" dxfId="1112" priority="1145" stopIfTrue="1" operator="between">
      <formula>9</formula>
      <formula>24</formula>
    </cfRule>
    <cfRule type="cellIs" dxfId="1111" priority="1146" stopIfTrue="1" operator="between">
      <formula>4</formula>
      <formula>8</formula>
    </cfRule>
  </conditionalFormatting>
  <conditionalFormatting sqref="M49">
    <cfRule type="cellIs" dxfId="1110" priority="1137" stopIfTrue="1" operator="equal">
      <formula>"Inaceptable"</formula>
    </cfRule>
    <cfRule type="cellIs" dxfId="1109" priority="1138" stopIfTrue="1" operator="equal">
      <formula>"Importante"</formula>
    </cfRule>
    <cfRule type="cellIs" dxfId="1108" priority="1139" stopIfTrue="1" operator="equal">
      <formula>"Moderado"</formula>
    </cfRule>
    <cfRule type="cellIs" dxfId="1107" priority="1140" stopIfTrue="1" operator="equal">
      <formula>"Aceptable"</formula>
    </cfRule>
    <cfRule type="cellIs" dxfId="1106" priority="1141" stopIfTrue="1" operator="equal">
      <formula>"Bajo"</formula>
    </cfRule>
  </conditionalFormatting>
  <conditionalFormatting sqref="N49">
    <cfRule type="cellIs" dxfId="1105" priority="1132" stopIfTrue="1" operator="between">
      <formula>65</formula>
      <formula>100</formula>
    </cfRule>
    <cfRule type="cellIs" dxfId="1104" priority="1133" stopIfTrue="1" operator="between">
      <formula>41</formula>
      <formula>64</formula>
    </cfRule>
    <cfRule type="cellIs" dxfId="1103" priority="1134" stopIfTrue="1" operator="between">
      <formula>25</formula>
      <formula>40</formula>
    </cfRule>
    <cfRule type="cellIs" dxfId="1102" priority="1135" stopIfTrue="1" operator="between">
      <formula>9</formula>
      <formula>24</formula>
    </cfRule>
    <cfRule type="cellIs" dxfId="1101" priority="1136" stopIfTrue="1" operator="between">
      <formula>4</formula>
      <formula>8</formula>
    </cfRule>
  </conditionalFormatting>
  <conditionalFormatting sqref="V49">
    <cfRule type="cellIs" dxfId="1100" priority="1127" stopIfTrue="1" operator="equal">
      <formula>"Inaceptable"</formula>
    </cfRule>
    <cfRule type="cellIs" dxfId="1099" priority="1128" stopIfTrue="1" operator="equal">
      <formula>"Importante"</formula>
    </cfRule>
    <cfRule type="cellIs" dxfId="1098" priority="1129" stopIfTrue="1" operator="equal">
      <formula>"Moderado"</formula>
    </cfRule>
    <cfRule type="cellIs" dxfId="1097" priority="1130" stopIfTrue="1" operator="equal">
      <formula>"Aceptable"</formula>
    </cfRule>
    <cfRule type="cellIs" dxfId="1096" priority="1131" stopIfTrue="1" operator="equal">
      <formula>"Bajo"</formula>
    </cfRule>
  </conditionalFormatting>
  <conditionalFormatting sqref="W49">
    <cfRule type="cellIs" dxfId="1095" priority="1122" stopIfTrue="1" operator="between">
      <formula>65</formula>
      <formula>100</formula>
    </cfRule>
    <cfRule type="cellIs" dxfId="1094" priority="1123" stopIfTrue="1" operator="between">
      <formula>41</formula>
      <formula>64</formula>
    </cfRule>
    <cfRule type="cellIs" dxfId="1093" priority="1124" stopIfTrue="1" operator="between">
      <formula>25</formula>
      <formula>40</formula>
    </cfRule>
    <cfRule type="cellIs" dxfId="1092" priority="1125" stopIfTrue="1" operator="between">
      <formula>9</formula>
      <formula>24</formula>
    </cfRule>
    <cfRule type="cellIs" dxfId="1091" priority="1126" stopIfTrue="1" operator="between">
      <formula>4</formula>
      <formula>8</formula>
    </cfRule>
  </conditionalFormatting>
  <conditionalFormatting sqref="M43 V43">
    <cfRule type="cellIs" dxfId="1090" priority="1117" stopIfTrue="1" operator="equal">
      <formula>"Inaceptable"</formula>
    </cfRule>
    <cfRule type="cellIs" dxfId="1089" priority="1118" stopIfTrue="1" operator="equal">
      <formula>"Importante"</formula>
    </cfRule>
    <cfRule type="cellIs" dxfId="1088" priority="1119" stopIfTrue="1" operator="equal">
      <formula>"Moderado"</formula>
    </cfRule>
    <cfRule type="cellIs" dxfId="1087" priority="1120" stopIfTrue="1" operator="equal">
      <formula>"Aceptable"</formula>
    </cfRule>
    <cfRule type="cellIs" dxfId="1086" priority="1121" stopIfTrue="1" operator="equal">
      <formula>"Bajo"</formula>
    </cfRule>
  </conditionalFormatting>
  <conditionalFormatting sqref="N43 W43">
    <cfRule type="cellIs" dxfId="1085" priority="1112" stopIfTrue="1" operator="between">
      <formula>65</formula>
      <formula>100</formula>
    </cfRule>
    <cfRule type="cellIs" dxfId="1084" priority="1113" stopIfTrue="1" operator="between">
      <formula>41</formula>
      <formula>64</formula>
    </cfRule>
    <cfRule type="cellIs" dxfId="1083" priority="1114" stopIfTrue="1" operator="between">
      <formula>25</formula>
      <formula>40</formula>
    </cfRule>
    <cfRule type="cellIs" dxfId="1082" priority="1115" stopIfTrue="1" operator="between">
      <formula>9</formula>
      <formula>24</formula>
    </cfRule>
    <cfRule type="cellIs" dxfId="1081" priority="1116" stopIfTrue="1" operator="between">
      <formula>4</formula>
      <formula>8</formula>
    </cfRule>
  </conditionalFormatting>
  <conditionalFormatting sqref="M44 V44">
    <cfRule type="cellIs" dxfId="1080" priority="1107" stopIfTrue="1" operator="equal">
      <formula>"Inaceptable"</formula>
    </cfRule>
    <cfRule type="cellIs" dxfId="1079" priority="1108" stopIfTrue="1" operator="equal">
      <formula>"Importante"</formula>
    </cfRule>
    <cfRule type="cellIs" dxfId="1078" priority="1109" stopIfTrue="1" operator="equal">
      <formula>"Moderado"</formula>
    </cfRule>
    <cfRule type="cellIs" dxfId="1077" priority="1110" stopIfTrue="1" operator="equal">
      <formula>"Aceptable"</formula>
    </cfRule>
    <cfRule type="cellIs" dxfId="1076" priority="1111" stopIfTrue="1" operator="equal">
      <formula>"Bajo"</formula>
    </cfRule>
  </conditionalFormatting>
  <conditionalFormatting sqref="N44 W44">
    <cfRule type="cellIs" dxfId="1075" priority="1102" stopIfTrue="1" operator="between">
      <formula>65</formula>
      <formula>100</formula>
    </cfRule>
    <cfRule type="cellIs" dxfId="1074" priority="1103" stopIfTrue="1" operator="between">
      <formula>41</formula>
      <formula>64</formula>
    </cfRule>
    <cfRule type="cellIs" dxfId="1073" priority="1104" stopIfTrue="1" operator="between">
      <formula>25</formula>
      <formula>40</formula>
    </cfRule>
    <cfRule type="cellIs" dxfId="1072" priority="1105" stopIfTrue="1" operator="between">
      <formula>9</formula>
      <formula>24</formula>
    </cfRule>
    <cfRule type="cellIs" dxfId="1071" priority="1106" stopIfTrue="1" operator="between">
      <formula>4</formula>
      <formula>8</formula>
    </cfRule>
  </conditionalFormatting>
  <conditionalFormatting sqref="M46 V46">
    <cfRule type="cellIs" dxfId="1070" priority="1097" stopIfTrue="1" operator="equal">
      <formula>"Inaceptable"</formula>
    </cfRule>
    <cfRule type="cellIs" dxfId="1069" priority="1098" stopIfTrue="1" operator="equal">
      <formula>"Importante"</formula>
    </cfRule>
    <cfRule type="cellIs" dxfId="1068" priority="1099" stopIfTrue="1" operator="equal">
      <formula>"Moderado"</formula>
    </cfRule>
    <cfRule type="cellIs" dxfId="1067" priority="1100" stopIfTrue="1" operator="equal">
      <formula>"Aceptable"</formula>
    </cfRule>
    <cfRule type="cellIs" dxfId="1066" priority="1101" stopIfTrue="1" operator="equal">
      <formula>"Bajo"</formula>
    </cfRule>
  </conditionalFormatting>
  <conditionalFormatting sqref="N46 W46">
    <cfRule type="cellIs" dxfId="1065" priority="1092" stopIfTrue="1" operator="between">
      <formula>65</formula>
      <formula>100</formula>
    </cfRule>
    <cfRule type="cellIs" dxfId="1064" priority="1093" stopIfTrue="1" operator="between">
      <formula>41</formula>
      <formula>64</formula>
    </cfRule>
    <cfRule type="cellIs" dxfId="1063" priority="1094" stopIfTrue="1" operator="between">
      <formula>25</formula>
      <formula>40</formula>
    </cfRule>
    <cfRule type="cellIs" dxfId="1062" priority="1095" stopIfTrue="1" operator="between">
      <formula>9</formula>
      <formula>24</formula>
    </cfRule>
    <cfRule type="cellIs" dxfId="1061" priority="1096" stopIfTrue="1" operator="between">
      <formula>4</formula>
      <formula>8</formula>
    </cfRule>
  </conditionalFormatting>
  <conditionalFormatting sqref="M45 V45">
    <cfRule type="cellIs" dxfId="1060" priority="1087" stopIfTrue="1" operator="equal">
      <formula>"Inaceptable"</formula>
    </cfRule>
    <cfRule type="cellIs" dxfId="1059" priority="1088" stopIfTrue="1" operator="equal">
      <formula>"Importante"</formula>
    </cfRule>
    <cfRule type="cellIs" dxfId="1058" priority="1089" stopIfTrue="1" operator="equal">
      <formula>"Moderado"</formula>
    </cfRule>
    <cfRule type="cellIs" dxfId="1057" priority="1090" stopIfTrue="1" operator="equal">
      <formula>"Aceptable"</formula>
    </cfRule>
    <cfRule type="cellIs" dxfId="1056" priority="1091" stopIfTrue="1" operator="equal">
      <formula>"Bajo"</formula>
    </cfRule>
  </conditionalFormatting>
  <conditionalFormatting sqref="N45 W45">
    <cfRule type="cellIs" dxfId="1055" priority="1082" stopIfTrue="1" operator="between">
      <formula>65</formula>
      <formula>100</formula>
    </cfRule>
    <cfRule type="cellIs" dxfId="1054" priority="1083" stopIfTrue="1" operator="between">
      <formula>41</formula>
      <formula>64</formula>
    </cfRule>
    <cfRule type="cellIs" dxfId="1053" priority="1084" stopIfTrue="1" operator="between">
      <formula>25</formula>
      <formula>40</formula>
    </cfRule>
    <cfRule type="cellIs" dxfId="1052" priority="1085" stopIfTrue="1" operator="between">
      <formula>9</formula>
      <formula>24</formula>
    </cfRule>
    <cfRule type="cellIs" dxfId="1051" priority="1086" stopIfTrue="1" operator="between">
      <formula>4</formula>
      <formula>8</formula>
    </cfRule>
  </conditionalFormatting>
  <conditionalFormatting sqref="M50 M52:M53 M56">
    <cfRule type="cellIs" dxfId="1050" priority="1077" stopIfTrue="1" operator="equal">
      <formula>"Inaceptable"</formula>
    </cfRule>
    <cfRule type="cellIs" dxfId="1049" priority="1078" stopIfTrue="1" operator="equal">
      <formula>"Importante"</formula>
    </cfRule>
    <cfRule type="cellIs" dxfId="1048" priority="1079" stopIfTrue="1" operator="equal">
      <formula>"Moderado"</formula>
    </cfRule>
    <cfRule type="cellIs" dxfId="1047" priority="1080" stopIfTrue="1" operator="equal">
      <formula>"Aceptable"</formula>
    </cfRule>
    <cfRule type="cellIs" dxfId="1046" priority="1081" stopIfTrue="1" operator="equal">
      <formula>"Bajo"</formula>
    </cfRule>
  </conditionalFormatting>
  <conditionalFormatting sqref="N50 N52:N53 N56">
    <cfRule type="cellIs" dxfId="1045" priority="1072" stopIfTrue="1" operator="between">
      <formula>65</formula>
      <formula>100</formula>
    </cfRule>
    <cfRule type="cellIs" dxfId="1044" priority="1073" stopIfTrue="1" operator="between">
      <formula>41</formula>
      <formula>64</formula>
    </cfRule>
    <cfRule type="cellIs" dxfId="1043" priority="1074" stopIfTrue="1" operator="between">
      <formula>25</formula>
      <formula>40</formula>
    </cfRule>
    <cfRule type="cellIs" dxfId="1042" priority="1075" stopIfTrue="1" operator="between">
      <formula>9</formula>
      <formula>24</formula>
    </cfRule>
    <cfRule type="cellIs" dxfId="1041" priority="1076" stopIfTrue="1" operator="between">
      <formula>4</formula>
      <formula>8</formula>
    </cfRule>
  </conditionalFormatting>
  <conditionalFormatting sqref="V50 V52:V53 V56">
    <cfRule type="cellIs" dxfId="1040" priority="1067" stopIfTrue="1" operator="equal">
      <formula>"Inaceptable"</formula>
    </cfRule>
    <cfRule type="cellIs" dxfId="1039" priority="1068" stopIfTrue="1" operator="equal">
      <formula>"Importante"</formula>
    </cfRule>
    <cfRule type="cellIs" dxfId="1038" priority="1069" stopIfTrue="1" operator="equal">
      <formula>"Moderado"</formula>
    </cfRule>
    <cfRule type="cellIs" dxfId="1037" priority="1070" stopIfTrue="1" operator="equal">
      <formula>"Aceptable"</formula>
    </cfRule>
    <cfRule type="cellIs" dxfId="1036" priority="1071" stopIfTrue="1" operator="equal">
      <formula>"Bajo"</formula>
    </cfRule>
  </conditionalFormatting>
  <conditionalFormatting sqref="W50 W52:W53 W56">
    <cfRule type="cellIs" dxfId="1035" priority="1062" stopIfTrue="1" operator="between">
      <formula>65</formula>
      <formula>100</formula>
    </cfRule>
    <cfRule type="cellIs" dxfId="1034" priority="1063" stopIfTrue="1" operator="between">
      <formula>41</formula>
      <formula>64</formula>
    </cfRule>
    <cfRule type="cellIs" dxfId="1033" priority="1064" stopIfTrue="1" operator="between">
      <formula>25</formula>
      <formula>40</formula>
    </cfRule>
    <cfRule type="cellIs" dxfId="1032" priority="1065" stopIfTrue="1" operator="between">
      <formula>9</formula>
      <formula>24</formula>
    </cfRule>
    <cfRule type="cellIs" dxfId="1031" priority="1066" stopIfTrue="1" operator="between">
      <formula>4</formula>
      <formula>8</formula>
    </cfRule>
  </conditionalFormatting>
  <conditionalFormatting sqref="M51">
    <cfRule type="cellIs" dxfId="1030" priority="1057" stopIfTrue="1" operator="equal">
      <formula>"Inaceptable"</formula>
    </cfRule>
    <cfRule type="cellIs" dxfId="1029" priority="1058" stopIfTrue="1" operator="equal">
      <formula>"Importante"</formula>
    </cfRule>
    <cfRule type="cellIs" dxfId="1028" priority="1059" stopIfTrue="1" operator="equal">
      <formula>"Moderado"</formula>
    </cfRule>
    <cfRule type="cellIs" dxfId="1027" priority="1060" stopIfTrue="1" operator="equal">
      <formula>"Aceptable"</formula>
    </cfRule>
    <cfRule type="cellIs" dxfId="1026" priority="1061" stopIfTrue="1" operator="equal">
      <formula>"Bajo"</formula>
    </cfRule>
  </conditionalFormatting>
  <conditionalFormatting sqref="N51">
    <cfRule type="cellIs" dxfId="1025" priority="1052" stopIfTrue="1" operator="between">
      <formula>65</formula>
      <formula>100</formula>
    </cfRule>
    <cfRule type="cellIs" dxfId="1024" priority="1053" stopIfTrue="1" operator="between">
      <formula>41</formula>
      <formula>64</formula>
    </cfRule>
    <cfRule type="cellIs" dxfId="1023" priority="1054" stopIfTrue="1" operator="between">
      <formula>25</formula>
      <formula>40</formula>
    </cfRule>
    <cfRule type="cellIs" dxfId="1022" priority="1055" stopIfTrue="1" operator="between">
      <formula>9</formula>
      <formula>24</formula>
    </cfRule>
    <cfRule type="cellIs" dxfId="1021" priority="1056" stopIfTrue="1" operator="between">
      <formula>4</formula>
      <formula>8</formula>
    </cfRule>
  </conditionalFormatting>
  <conditionalFormatting sqref="V51">
    <cfRule type="cellIs" dxfId="1020" priority="1047" stopIfTrue="1" operator="equal">
      <formula>"Inaceptable"</formula>
    </cfRule>
    <cfRule type="cellIs" dxfId="1019" priority="1048" stopIfTrue="1" operator="equal">
      <formula>"Importante"</formula>
    </cfRule>
    <cfRule type="cellIs" dxfId="1018" priority="1049" stopIfTrue="1" operator="equal">
      <formula>"Moderado"</formula>
    </cfRule>
    <cfRule type="cellIs" dxfId="1017" priority="1050" stopIfTrue="1" operator="equal">
      <formula>"Aceptable"</formula>
    </cfRule>
    <cfRule type="cellIs" dxfId="1016" priority="1051" stopIfTrue="1" operator="equal">
      <formula>"Bajo"</formula>
    </cfRule>
  </conditionalFormatting>
  <conditionalFormatting sqref="W51">
    <cfRule type="cellIs" dxfId="1015" priority="1042" stopIfTrue="1" operator="between">
      <formula>65</formula>
      <formula>100</formula>
    </cfRule>
    <cfRule type="cellIs" dxfId="1014" priority="1043" stopIfTrue="1" operator="between">
      <formula>41</formula>
      <formula>64</formula>
    </cfRule>
    <cfRule type="cellIs" dxfId="1013" priority="1044" stopIfTrue="1" operator="between">
      <formula>25</formula>
      <formula>40</formula>
    </cfRule>
    <cfRule type="cellIs" dxfId="1012" priority="1045" stopIfTrue="1" operator="between">
      <formula>9</formula>
      <formula>24</formula>
    </cfRule>
    <cfRule type="cellIs" dxfId="1011" priority="1046" stopIfTrue="1" operator="between">
      <formula>4</formula>
      <formula>8</formula>
    </cfRule>
  </conditionalFormatting>
  <conditionalFormatting sqref="B51">
    <cfRule type="expression" dxfId="1010" priority="1041">
      <formula>#REF!="Corrupción"</formula>
    </cfRule>
  </conditionalFormatting>
  <conditionalFormatting sqref="B53">
    <cfRule type="expression" dxfId="1009" priority="1040">
      <formula>#REF!="Corrupción"</formula>
    </cfRule>
  </conditionalFormatting>
  <conditionalFormatting sqref="M54:M55">
    <cfRule type="cellIs" dxfId="1008" priority="1035" stopIfTrue="1" operator="equal">
      <formula>"Inaceptable"</formula>
    </cfRule>
    <cfRule type="cellIs" dxfId="1007" priority="1036" stopIfTrue="1" operator="equal">
      <formula>"Importante"</formula>
    </cfRule>
    <cfRule type="cellIs" dxfId="1006" priority="1037" stopIfTrue="1" operator="equal">
      <formula>"Moderado"</formula>
    </cfRule>
    <cfRule type="cellIs" dxfId="1005" priority="1038" stopIfTrue="1" operator="equal">
      <formula>"Aceptable"</formula>
    </cfRule>
    <cfRule type="cellIs" dxfId="1004" priority="1039" stopIfTrue="1" operator="equal">
      <formula>"Bajo"</formula>
    </cfRule>
  </conditionalFormatting>
  <conditionalFormatting sqref="N54:N55">
    <cfRule type="cellIs" dxfId="1003" priority="1030" stopIfTrue="1" operator="between">
      <formula>65</formula>
      <formula>100</formula>
    </cfRule>
    <cfRule type="cellIs" dxfId="1002" priority="1031" stopIfTrue="1" operator="between">
      <formula>41</formula>
      <formula>64</formula>
    </cfRule>
    <cfRule type="cellIs" dxfId="1001" priority="1032" stopIfTrue="1" operator="between">
      <formula>25</formula>
      <formula>40</formula>
    </cfRule>
    <cfRule type="cellIs" dxfId="1000" priority="1033" stopIfTrue="1" operator="between">
      <formula>9</formula>
      <formula>24</formula>
    </cfRule>
    <cfRule type="cellIs" dxfId="999" priority="1034" stopIfTrue="1" operator="between">
      <formula>4</formula>
      <formula>8</formula>
    </cfRule>
  </conditionalFormatting>
  <conditionalFormatting sqref="V54:V55">
    <cfRule type="cellIs" dxfId="998" priority="1025" stopIfTrue="1" operator="equal">
      <formula>"Inaceptable"</formula>
    </cfRule>
    <cfRule type="cellIs" dxfId="997" priority="1026" stopIfTrue="1" operator="equal">
      <formula>"Importante"</formula>
    </cfRule>
    <cfRule type="cellIs" dxfId="996" priority="1027" stopIfTrue="1" operator="equal">
      <formula>"Moderado"</formula>
    </cfRule>
    <cfRule type="cellIs" dxfId="995" priority="1028" stopIfTrue="1" operator="equal">
      <formula>"Aceptable"</formula>
    </cfRule>
    <cfRule type="cellIs" dxfId="994" priority="1029" stopIfTrue="1" operator="equal">
      <formula>"Bajo"</formula>
    </cfRule>
  </conditionalFormatting>
  <conditionalFormatting sqref="W54:W55">
    <cfRule type="cellIs" dxfId="993" priority="1020" stopIfTrue="1" operator="between">
      <formula>65</formula>
      <formula>100</formula>
    </cfRule>
    <cfRule type="cellIs" dxfId="992" priority="1021" stopIfTrue="1" operator="between">
      <formula>41</formula>
      <formula>64</formula>
    </cfRule>
    <cfRule type="cellIs" dxfId="991" priority="1022" stopIfTrue="1" operator="between">
      <formula>25</formula>
      <formula>40</formula>
    </cfRule>
    <cfRule type="cellIs" dxfId="990" priority="1023" stopIfTrue="1" operator="between">
      <formula>9</formula>
      <formula>24</formula>
    </cfRule>
    <cfRule type="cellIs" dxfId="989" priority="1024" stopIfTrue="1" operator="between">
      <formula>4</formula>
      <formula>8</formula>
    </cfRule>
  </conditionalFormatting>
  <conditionalFormatting sqref="B54">
    <cfRule type="expression" dxfId="988" priority="1019">
      <formula>#REF!="Corrupción"</formula>
    </cfRule>
  </conditionalFormatting>
  <conditionalFormatting sqref="M57">
    <cfRule type="cellIs" dxfId="987" priority="1014" stopIfTrue="1" operator="equal">
      <formula>"Inaceptable"</formula>
    </cfRule>
    <cfRule type="cellIs" dxfId="986" priority="1015" stopIfTrue="1" operator="equal">
      <formula>"Importante"</formula>
    </cfRule>
    <cfRule type="cellIs" dxfId="985" priority="1016" stopIfTrue="1" operator="equal">
      <formula>"Moderado"</formula>
    </cfRule>
    <cfRule type="cellIs" dxfId="984" priority="1017" stopIfTrue="1" operator="equal">
      <formula>"Aceptable"</formula>
    </cfRule>
    <cfRule type="cellIs" dxfId="983" priority="1018" stopIfTrue="1" operator="equal">
      <formula>"Bajo"</formula>
    </cfRule>
  </conditionalFormatting>
  <conditionalFormatting sqref="N57">
    <cfRule type="cellIs" dxfId="982" priority="1009" stopIfTrue="1" operator="between">
      <formula>65</formula>
      <formula>100</formula>
    </cfRule>
    <cfRule type="cellIs" dxfId="981" priority="1010" stopIfTrue="1" operator="between">
      <formula>41</formula>
      <formula>64</formula>
    </cfRule>
    <cfRule type="cellIs" dxfId="980" priority="1011" stopIfTrue="1" operator="between">
      <formula>25</formula>
      <formula>40</formula>
    </cfRule>
    <cfRule type="cellIs" dxfId="979" priority="1012" stopIfTrue="1" operator="between">
      <formula>9</formula>
      <formula>24</formula>
    </cfRule>
    <cfRule type="cellIs" dxfId="978" priority="1013" stopIfTrue="1" operator="between">
      <formula>4</formula>
      <formula>8</formula>
    </cfRule>
  </conditionalFormatting>
  <conditionalFormatting sqref="V57">
    <cfRule type="cellIs" dxfId="977" priority="1004" stopIfTrue="1" operator="equal">
      <formula>"Inaceptable"</formula>
    </cfRule>
    <cfRule type="cellIs" dxfId="976" priority="1005" stopIfTrue="1" operator="equal">
      <formula>"Importante"</formula>
    </cfRule>
    <cfRule type="cellIs" dxfId="975" priority="1006" stopIfTrue="1" operator="equal">
      <formula>"Moderado"</formula>
    </cfRule>
    <cfRule type="cellIs" dxfId="974" priority="1007" stopIfTrue="1" operator="equal">
      <formula>"Aceptable"</formula>
    </cfRule>
    <cfRule type="cellIs" dxfId="973" priority="1008" stopIfTrue="1" operator="equal">
      <formula>"Bajo"</formula>
    </cfRule>
  </conditionalFormatting>
  <conditionalFormatting sqref="W57">
    <cfRule type="cellIs" dxfId="972" priority="999" stopIfTrue="1" operator="between">
      <formula>65</formula>
      <formula>100</formula>
    </cfRule>
    <cfRule type="cellIs" dxfId="971" priority="1000" stopIfTrue="1" operator="between">
      <formula>41</formula>
      <formula>64</formula>
    </cfRule>
    <cfRule type="cellIs" dxfId="970" priority="1001" stopIfTrue="1" operator="between">
      <formula>25</formula>
      <formula>40</formula>
    </cfRule>
    <cfRule type="cellIs" dxfId="969" priority="1002" stopIfTrue="1" operator="between">
      <formula>9</formula>
      <formula>24</formula>
    </cfRule>
    <cfRule type="cellIs" dxfId="968" priority="1003" stopIfTrue="1" operator="between">
      <formula>4</formula>
      <formula>8</formula>
    </cfRule>
  </conditionalFormatting>
  <conditionalFormatting sqref="M58">
    <cfRule type="cellIs" dxfId="967" priority="994" stopIfTrue="1" operator="equal">
      <formula>"Inaceptable"</formula>
    </cfRule>
    <cfRule type="cellIs" dxfId="966" priority="995" stopIfTrue="1" operator="equal">
      <formula>"Importante"</formula>
    </cfRule>
    <cfRule type="cellIs" dxfId="965" priority="996" stopIfTrue="1" operator="equal">
      <formula>"Moderado"</formula>
    </cfRule>
    <cfRule type="cellIs" dxfId="964" priority="997" stopIfTrue="1" operator="equal">
      <formula>"Aceptable"</formula>
    </cfRule>
    <cfRule type="cellIs" dxfId="963" priority="998" stopIfTrue="1" operator="equal">
      <formula>"Bajo"</formula>
    </cfRule>
  </conditionalFormatting>
  <conditionalFormatting sqref="N58">
    <cfRule type="cellIs" dxfId="962" priority="989" stopIfTrue="1" operator="between">
      <formula>65</formula>
      <formula>100</formula>
    </cfRule>
    <cfRule type="cellIs" dxfId="961" priority="990" stopIfTrue="1" operator="between">
      <formula>41</formula>
      <formula>64</formula>
    </cfRule>
    <cfRule type="cellIs" dxfId="960" priority="991" stopIfTrue="1" operator="between">
      <formula>25</formula>
      <formula>40</formula>
    </cfRule>
    <cfRule type="cellIs" dxfId="959" priority="992" stopIfTrue="1" operator="between">
      <formula>9</formula>
      <formula>24</formula>
    </cfRule>
    <cfRule type="cellIs" dxfId="958" priority="993" stopIfTrue="1" operator="between">
      <formula>4</formula>
      <formula>8</formula>
    </cfRule>
  </conditionalFormatting>
  <conditionalFormatting sqref="V58">
    <cfRule type="cellIs" dxfId="957" priority="984" stopIfTrue="1" operator="equal">
      <formula>"Inaceptable"</formula>
    </cfRule>
    <cfRule type="cellIs" dxfId="956" priority="985" stopIfTrue="1" operator="equal">
      <formula>"Importante"</formula>
    </cfRule>
    <cfRule type="cellIs" dxfId="955" priority="986" stopIfTrue="1" operator="equal">
      <formula>"Moderado"</formula>
    </cfRule>
    <cfRule type="cellIs" dxfId="954" priority="987" stopIfTrue="1" operator="equal">
      <formula>"Aceptable"</formula>
    </cfRule>
    <cfRule type="cellIs" dxfId="953" priority="988" stopIfTrue="1" operator="equal">
      <formula>"Bajo"</formula>
    </cfRule>
  </conditionalFormatting>
  <conditionalFormatting sqref="W58">
    <cfRule type="cellIs" dxfId="952" priority="979" stopIfTrue="1" operator="between">
      <formula>65</formula>
      <formula>100</formula>
    </cfRule>
    <cfRule type="cellIs" dxfId="951" priority="980" stopIfTrue="1" operator="between">
      <formula>41</formula>
      <formula>64</formula>
    </cfRule>
    <cfRule type="cellIs" dxfId="950" priority="981" stopIfTrue="1" operator="between">
      <formula>25</formula>
      <formula>40</formula>
    </cfRule>
    <cfRule type="cellIs" dxfId="949" priority="982" stopIfTrue="1" operator="between">
      <formula>9</formula>
      <formula>24</formula>
    </cfRule>
    <cfRule type="cellIs" dxfId="948" priority="983" stopIfTrue="1" operator="between">
      <formula>4</formula>
      <formula>8</formula>
    </cfRule>
  </conditionalFormatting>
  <conditionalFormatting sqref="B50">
    <cfRule type="expression" dxfId="947" priority="978">
      <formula>#REF!="Corrupción"</formula>
    </cfRule>
  </conditionalFormatting>
  <conditionalFormatting sqref="B52">
    <cfRule type="expression" dxfId="946" priority="977">
      <formula>#REF!="Corrupción"</formula>
    </cfRule>
  </conditionalFormatting>
  <conditionalFormatting sqref="B55">
    <cfRule type="expression" dxfId="945" priority="976">
      <formula>#REF!="Corrupción"</formula>
    </cfRule>
  </conditionalFormatting>
  <conditionalFormatting sqref="B56">
    <cfRule type="expression" dxfId="944" priority="975">
      <formula>#REF!="Corrupción"</formula>
    </cfRule>
  </conditionalFormatting>
  <conditionalFormatting sqref="B57">
    <cfRule type="expression" dxfId="943" priority="974">
      <formula>#REF!="Corrupción"</formula>
    </cfRule>
  </conditionalFormatting>
  <conditionalFormatting sqref="B58">
    <cfRule type="expression" dxfId="942" priority="973">
      <formula>#REF!="Corrupción"</formula>
    </cfRule>
  </conditionalFormatting>
  <conditionalFormatting sqref="M59:M60 M62 V62">
    <cfRule type="cellIs" dxfId="941" priority="968" stopIfTrue="1" operator="equal">
      <formula>"Inaceptable"</formula>
    </cfRule>
    <cfRule type="cellIs" dxfId="940" priority="969" stopIfTrue="1" operator="equal">
      <formula>"Importante"</formula>
    </cfRule>
    <cfRule type="cellIs" dxfId="939" priority="970" stopIfTrue="1" operator="equal">
      <formula>"Moderado"</formula>
    </cfRule>
    <cfRule type="cellIs" dxfId="938" priority="971" stopIfTrue="1" operator="equal">
      <formula>"Aceptable"</formula>
    </cfRule>
    <cfRule type="cellIs" dxfId="937" priority="972" stopIfTrue="1" operator="equal">
      <formula>"Bajo"</formula>
    </cfRule>
  </conditionalFormatting>
  <conditionalFormatting sqref="N59:N60 N62 W62">
    <cfRule type="cellIs" dxfId="936" priority="963" stopIfTrue="1" operator="between">
      <formula>65</formula>
      <formula>100</formula>
    </cfRule>
    <cfRule type="cellIs" dxfId="935" priority="964" stopIfTrue="1" operator="between">
      <formula>41</formula>
      <formula>64</formula>
    </cfRule>
    <cfRule type="cellIs" dxfId="934" priority="965" stopIfTrue="1" operator="between">
      <formula>25</formula>
      <formula>40</formula>
    </cfRule>
    <cfRule type="cellIs" dxfId="933" priority="966" stopIfTrue="1" operator="between">
      <formula>9</formula>
      <formula>24</formula>
    </cfRule>
    <cfRule type="cellIs" dxfId="932" priority="967" stopIfTrue="1" operator="between">
      <formula>4</formula>
      <formula>8</formula>
    </cfRule>
  </conditionalFormatting>
  <conditionalFormatting sqref="V59:V60">
    <cfRule type="cellIs" dxfId="931" priority="958" stopIfTrue="1" operator="equal">
      <formula>"Inaceptable"</formula>
    </cfRule>
    <cfRule type="cellIs" dxfId="930" priority="959" stopIfTrue="1" operator="equal">
      <formula>"Importante"</formula>
    </cfRule>
    <cfRule type="cellIs" dxfId="929" priority="960" stopIfTrue="1" operator="equal">
      <formula>"Moderado"</formula>
    </cfRule>
    <cfRule type="cellIs" dxfId="928" priority="961" stopIfTrue="1" operator="equal">
      <formula>"Aceptable"</formula>
    </cfRule>
    <cfRule type="cellIs" dxfId="927" priority="962" stopIfTrue="1" operator="equal">
      <formula>"Bajo"</formula>
    </cfRule>
  </conditionalFormatting>
  <conditionalFormatting sqref="W59:W60">
    <cfRule type="cellIs" dxfId="926" priority="953" stopIfTrue="1" operator="between">
      <formula>65</formula>
      <formula>100</formula>
    </cfRule>
    <cfRule type="cellIs" dxfId="925" priority="954" stopIfTrue="1" operator="between">
      <formula>41</formula>
      <formula>64</formula>
    </cfRule>
    <cfRule type="cellIs" dxfId="924" priority="955" stopIfTrue="1" operator="between">
      <formula>25</formula>
      <formula>40</formula>
    </cfRule>
    <cfRule type="cellIs" dxfId="923" priority="956" stopIfTrue="1" operator="between">
      <formula>9</formula>
      <formula>24</formula>
    </cfRule>
    <cfRule type="cellIs" dxfId="922" priority="957" stopIfTrue="1" operator="between">
      <formula>4</formula>
      <formula>8</formula>
    </cfRule>
  </conditionalFormatting>
  <conditionalFormatting sqref="M65">
    <cfRule type="cellIs" dxfId="921" priority="948" stopIfTrue="1" operator="equal">
      <formula>"Inaceptable"</formula>
    </cfRule>
    <cfRule type="cellIs" dxfId="920" priority="949" stopIfTrue="1" operator="equal">
      <formula>"Importante"</formula>
    </cfRule>
    <cfRule type="cellIs" dxfId="919" priority="950" stopIfTrue="1" operator="equal">
      <formula>"Moderado"</formula>
    </cfRule>
    <cfRule type="cellIs" dxfId="918" priority="951" stopIfTrue="1" operator="equal">
      <formula>"Aceptable"</formula>
    </cfRule>
    <cfRule type="cellIs" dxfId="917" priority="952" stopIfTrue="1" operator="equal">
      <formula>"Bajo"</formula>
    </cfRule>
  </conditionalFormatting>
  <conditionalFormatting sqref="N65">
    <cfRule type="cellIs" dxfId="916" priority="943" stopIfTrue="1" operator="between">
      <formula>65</formula>
      <formula>100</formula>
    </cfRule>
    <cfRule type="cellIs" dxfId="915" priority="944" stopIfTrue="1" operator="between">
      <formula>41</formula>
      <formula>64</formula>
    </cfRule>
    <cfRule type="cellIs" dxfId="914" priority="945" stopIfTrue="1" operator="between">
      <formula>25</formula>
      <formula>40</formula>
    </cfRule>
    <cfRule type="cellIs" dxfId="913" priority="946" stopIfTrue="1" operator="between">
      <formula>9</formula>
      <formula>24</formula>
    </cfRule>
    <cfRule type="cellIs" dxfId="912" priority="947" stopIfTrue="1" operator="between">
      <formula>4</formula>
      <formula>8</formula>
    </cfRule>
  </conditionalFormatting>
  <conditionalFormatting sqref="V65">
    <cfRule type="cellIs" dxfId="911" priority="938" stopIfTrue="1" operator="equal">
      <formula>"Inaceptable"</formula>
    </cfRule>
    <cfRule type="cellIs" dxfId="910" priority="939" stopIfTrue="1" operator="equal">
      <formula>"Importante"</formula>
    </cfRule>
    <cfRule type="cellIs" dxfId="909" priority="940" stopIfTrue="1" operator="equal">
      <formula>"Moderado"</formula>
    </cfRule>
    <cfRule type="cellIs" dxfId="908" priority="941" stopIfTrue="1" operator="equal">
      <formula>"Aceptable"</formula>
    </cfRule>
    <cfRule type="cellIs" dxfId="907" priority="942" stopIfTrue="1" operator="equal">
      <formula>"Bajo"</formula>
    </cfRule>
  </conditionalFormatting>
  <conditionalFormatting sqref="W65">
    <cfRule type="cellIs" dxfId="906" priority="933" stopIfTrue="1" operator="between">
      <formula>65</formula>
      <formula>100</formula>
    </cfRule>
    <cfRule type="cellIs" dxfId="905" priority="934" stopIfTrue="1" operator="between">
      <formula>41</formula>
      <formula>64</formula>
    </cfRule>
    <cfRule type="cellIs" dxfId="904" priority="935" stopIfTrue="1" operator="between">
      <formula>25</formula>
      <formula>40</formula>
    </cfRule>
    <cfRule type="cellIs" dxfId="903" priority="936" stopIfTrue="1" operator="between">
      <formula>9</formula>
      <formula>24</formula>
    </cfRule>
    <cfRule type="cellIs" dxfId="902" priority="937" stopIfTrue="1" operator="between">
      <formula>4</formula>
      <formula>8</formula>
    </cfRule>
  </conditionalFormatting>
  <conditionalFormatting sqref="M61">
    <cfRule type="cellIs" dxfId="901" priority="928" stopIfTrue="1" operator="equal">
      <formula>"Inaceptable"</formula>
    </cfRule>
    <cfRule type="cellIs" dxfId="900" priority="929" stopIfTrue="1" operator="equal">
      <formula>"Importante"</formula>
    </cfRule>
    <cfRule type="cellIs" dxfId="899" priority="930" stopIfTrue="1" operator="equal">
      <formula>"Moderado"</formula>
    </cfRule>
    <cfRule type="cellIs" dxfId="898" priority="931" stopIfTrue="1" operator="equal">
      <formula>"Aceptable"</formula>
    </cfRule>
    <cfRule type="cellIs" dxfId="897" priority="932" stopIfTrue="1" operator="equal">
      <formula>"Bajo"</formula>
    </cfRule>
  </conditionalFormatting>
  <conditionalFormatting sqref="N61">
    <cfRule type="cellIs" dxfId="896" priority="923" stopIfTrue="1" operator="between">
      <formula>65</formula>
      <formula>100</formula>
    </cfRule>
    <cfRule type="cellIs" dxfId="895" priority="924" stopIfTrue="1" operator="between">
      <formula>41</formula>
      <formula>64</formula>
    </cfRule>
    <cfRule type="cellIs" dxfId="894" priority="925" stopIfTrue="1" operator="between">
      <formula>25</formula>
      <formula>40</formula>
    </cfRule>
    <cfRule type="cellIs" dxfId="893" priority="926" stopIfTrue="1" operator="between">
      <formula>9</formula>
      <formula>24</formula>
    </cfRule>
    <cfRule type="cellIs" dxfId="892" priority="927" stopIfTrue="1" operator="between">
      <formula>4</formula>
      <formula>8</formula>
    </cfRule>
  </conditionalFormatting>
  <conditionalFormatting sqref="V61">
    <cfRule type="cellIs" dxfId="891" priority="918" stopIfTrue="1" operator="equal">
      <formula>"Inaceptable"</formula>
    </cfRule>
    <cfRule type="cellIs" dxfId="890" priority="919" stopIfTrue="1" operator="equal">
      <formula>"Importante"</formula>
    </cfRule>
    <cfRule type="cellIs" dxfId="889" priority="920" stopIfTrue="1" operator="equal">
      <formula>"Moderado"</formula>
    </cfRule>
    <cfRule type="cellIs" dxfId="888" priority="921" stopIfTrue="1" operator="equal">
      <formula>"Aceptable"</formula>
    </cfRule>
    <cfRule type="cellIs" dxfId="887" priority="922" stopIfTrue="1" operator="equal">
      <formula>"Bajo"</formula>
    </cfRule>
  </conditionalFormatting>
  <conditionalFormatting sqref="W61">
    <cfRule type="cellIs" dxfId="886" priority="913" stopIfTrue="1" operator="between">
      <formula>65</formula>
      <formula>100</formula>
    </cfRule>
    <cfRule type="cellIs" dxfId="885" priority="914" stopIfTrue="1" operator="between">
      <formula>41</formula>
      <formula>64</formula>
    </cfRule>
    <cfRule type="cellIs" dxfId="884" priority="915" stopIfTrue="1" operator="between">
      <formula>25</formula>
      <formula>40</formula>
    </cfRule>
    <cfRule type="cellIs" dxfId="883" priority="916" stopIfTrue="1" operator="between">
      <formula>9</formula>
      <formula>24</formula>
    </cfRule>
    <cfRule type="cellIs" dxfId="882" priority="917" stopIfTrue="1" operator="between">
      <formula>4</formula>
      <formula>8</formula>
    </cfRule>
  </conditionalFormatting>
  <conditionalFormatting sqref="M63 V63">
    <cfRule type="cellIs" dxfId="881" priority="908" stopIfTrue="1" operator="equal">
      <formula>"Inaceptable"</formula>
    </cfRule>
    <cfRule type="cellIs" dxfId="880" priority="909" stopIfTrue="1" operator="equal">
      <formula>"Importante"</formula>
    </cfRule>
    <cfRule type="cellIs" dxfId="879" priority="910" stopIfTrue="1" operator="equal">
      <formula>"Moderado"</formula>
    </cfRule>
    <cfRule type="cellIs" dxfId="878" priority="911" stopIfTrue="1" operator="equal">
      <formula>"Aceptable"</formula>
    </cfRule>
    <cfRule type="cellIs" dxfId="877" priority="912" stopIfTrue="1" operator="equal">
      <formula>"Bajo"</formula>
    </cfRule>
  </conditionalFormatting>
  <conditionalFormatting sqref="N63 W63">
    <cfRule type="cellIs" dxfId="876" priority="903" stopIfTrue="1" operator="between">
      <formula>65</formula>
      <formula>100</formula>
    </cfRule>
    <cfRule type="cellIs" dxfId="875" priority="904" stopIfTrue="1" operator="between">
      <formula>41</formula>
      <formula>64</formula>
    </cfRule>
    <cfRule type="cellIs" dxfId="874" priority="905" stopIfTrue="1" operator="between">
      <formula>25</formula>
      <formula>40</formula>
    </cfRule>
    <cfRule type="cellIs" dxfId="873" priority="906" stopIfTrue="1" operator="between">
      <formula>9</formula>
      <formula>24</formula>
    </cfRule>
    <cfRule type="cellIs" dxfId="872" priority="907" stopIfTrue="1" operator="between">
      <formula>4</formula>
      <formula>8</formula>
    </cfRule>
  </conditionalFormatting>
  <conditionalFormatting sqref="M64 V64">
    <cfRule type="cellIs" dxfId="871" priority="898" stopIfTrue="1" operator="equal">
      <formula>"Inaceptable"</formula>
    </cfRule>
    <cfRule type="cellIs" dxfId="870" priority="899" stopIfTrue="1" operator="equal">
      <formula>"Importante"</formula>
    </cfRule>
    <cfRule type="cellIs" dxfId="869" priority="900" stopIfTrue="1" operator="equal">
      <formula>"Moderado"</formula>
    </cfRule>
    <cfRule type="cellIs" dxfId="868" priority="901" stopIfTrue="1" operator="equal">
      <formula>"Aceptable"</formula>
    </cfRule>
    <cfRule type="cellIs" dxfId="867" priority="902" stopIfTrue="1" operator="equal">
      <formula>"Bajo"</formula>
    </cfRule>
  </conditionalFormatting>
  <conditionalFormatting sqref="N64 W64">
    <cfRule type="cellIs" dxfId="866" priority="893" stopIfTrue="1" operator="between">
      <formula>65</formula>
      <formula>100</formula>
    </cfRule>
    <cfRule type="cellIs" dxfId="865" priority="894" stopIfTrue="1" operator="between">
      <formula>41</formula>
      <formula>64</formula>
    </cfRule>
    <cfRule type="cellIs" dxfId="864" priority="895" stopIfTrue="1" operator="between">
      <formula>25</formula>
      <formula>40</formula>
    </cfRule>
    <cfRule type="cellIs" dxfId="863" priority="896" stopIfTrue="1" operator="between">
      <formula>9</formula>
      <formula>24</formula>
    </cfRule>
    <cfRule type="cellIs" dxfId="862" priority="897" stopIfTrue="1" operator="between">
      <formula>4</formula>
      <formula>8</formula>
    </cfRule>
  </conditionalFormatting>
  <conditionalFormatting sqref="M136 M140 M142:M143 V142:V143">
    <cfRule type="cellIs" dxfId="861" priority="888" stopIfTrue="1" operator="equal">
      <formula>"Inaceptable"</formula>
    </cfRule>
    <cfRule type="cellIs" dxfId="860" priority="889" stopIfTrue="1" operator="equal">
      <formula>"Importante"</formula>
    </cfRule>
    <cfRule type="cellIs" dxfId="859" priority="890" stopIfTrue="1" operator="equal">
      <formula>"Moderado"</formula>
    </cfRule>
    <cfRule type="cellIs" dxfId="858" priority="891" stopIfTrue="1" operator="equal">
      <formula>"Aceptable"</formula>
    </cfRule>
    <cfRule type="cellIs" dxfId="857" priority="892" stopIfTrue="1" operator="equal">
      <formula>"Bajo"</formula>
    </cfRule>
  </conditionalFormatting>
  <conditionalFormatting sqref="N136 N140 N142:N143 W142:W143">
    <cfRule type="cellIs" dxfId="856" priority="883" stopIfTrue="1" operator="between">
      <formula>65</formula>
      <formula>100</formula>
    </cfRule>
    <cfRule type="cellIs" dxfId="855" priority="884" stopIfTrue="1" operator="between">
      <formula>41</formula>
      <formula>64</formula>
    </cfRule>
    <cfRule type="cellIs" dxfId="854" priority="885" stopIfTrue="1" operator="between">
      <formula>25</formula>
      <formula>40</formula>
    </cfRule>
    <cfRule type="cellIs" dxfId="853" priority="886" stopIfTrue="1" operator="between">
      <formula>9</formula>
      <formula>24</formula>
    </cfRule>
    <cfRule type="cellIs" dxfId="852" priority="887" stopIfTrue="1" operator="between">
      <formula>4</formula>
      <formula>8</formula>
    </cfRule>
  </conditionalFormatting>
  <conditionalFormatting sqref="V136 V138:V140">
    <cfRule type="cellIs" dxfId="851" priority="878" stopIfTrue="1" operator="equal">
      <formula>"Inaceptable"</formula>
    </cfRule>
    <cfRule type="cellIs" dxfId="850" priority="879" stopIfTrue="1" operator="equal">
      <formula>"Importante"</formula>
    </cfRule>
    <cfRule type="cellIs" dxfId="849" priority="880" stopIfTrue="1" operator="equal">
      <formula>"Moderado"</formula>
    </cfRule>
    <cfRule type="cellIs" dxfId="848" priority="881" stopIfTrue="1" operator="equal">
      <formula>"Aceptable"</formula>
    </cfRule>
    <cfRule type="cellIs" dxfId="847" priority="882" stopIfTrue="1" operator="equal">
      <formula>"Bajo"</formula>
    </cfRule>
  </conditionalFormatting>
  <conditionalFormatting sqref="W136 W138:W140">
    <cfRule type="cellIs" dxfId="846" priority="873" stopIfTrue="1" operator="between">
      <formula>65</formula>
      <formula>100</formula>
    </cfRule>
    <cfRule type="cellIs" dxfId="845" priority="874" stopIfTrue="1" operator="between">
      <formula>41</formula>
      <formula>64</formula>
    </cfRule>
    <cfRule type="cellIs" dxfId="844" priority="875" stopIfTrue="1" operator="between">
      <formula>25</formula>
      <formula>40</formula>
    </cfRule>
    <cfRule type="cellIs" dxfId="843" priority="876" stopIfTrue="1" operator="between">
      <formula>9</formula>
      <formula>24</formula>
    </cfRule>
    <cfRule type="cellIs" dxfId="842" priority="877" stopIfTrue="1" operator="between">
      <formula>4</formula>
      <formula>8</formula>
    </cfRule>
  </conditionalFormatting>
  <conditionalFormatting sqref="M137:M139">
    <cfRule type="cellIs" dxfId="841" priority="868" stopIfTrue="1" operator="equal">
      <formula>"Inaceptable"</formula>
    </cfRule>
    <cfRule type="cellIs" dxfId="840" priority="869" stopIfTrue="1" operator="equal">
      <formula>"Importante"</formula>
    </cfRule>
    <cfRule type="cellIs" dxfId="839" priority="870" stopIfTrue="1" operator="equal">
      <formula>"Moderado"</formula>
    </cfRule>
    <cfRule type="cellIs" dxfId="838" priority="871" stopIfTrue="1" operator="equal">
      <formula>"Aceptable"</formula>
    </cfRule>
    <cfRule type="cellIs" dxfId="837" priority="872" stopIfTrue="1" operator="equal">
      <formula>"Bajo"</formula>
    </cfRule>
  </conditionalFormatting>
  <conditionalFormatting sqref="N137:N139">
    <cfRule type="cellIs" dxfId="836" priority="863" stopIfTrue="1" operator="between">
      <formula>65</formula>
      <formula>100</formula>
    </cfRule>
    <cfRule type="cellIs" dxfId="835" priority="864" stopIfTrue="1" operator="between">
      <formula>41</formula>
      <formula>64</formula>
    </cfRule>
    <cfRule type="cellIs" dxfId="834" priority="865" stopIfTrue="1" operator="between">
      <formula>25</formula>
      <formula>40</formula>
    </cfRule>
    <cfRule type="cellIs" dxfId="833" priority="866" stopIfTrue="1" operator="between">
      <formula>9</formula>
      <formula>24</formula>
    </cfRule>
    <cfRule type="cellIs" dxfId="832" priority="867" stopIfTrue="1" operator="between">
      <formula>4</formula>
      <formula>8</formula>
    </cfRule>
  </conditionalFormatting>
  <conditionalFormatting sqref="V137">
    <cfRule type="cellIs" dxfId="831" priority="858" stopIfTrue="1" operator="equal">
      <formula>"Inaceptable"</formula>
    </cfRule>
    <cfRule type="cellIs" dxfId="830" priority="859" stopIfTrue="1" operator="equal">
      <formula>"Importante"</formula>
    </cfRule>
    <cfRule type="cellIs" dxfId="829" priority="860" stopIfTrue="1" operator="equal">
      <formula>"Moderado"</formula>
    </cfRule>
    <cfRule type="cellIs" dxfId="828" priority="861" stopIfTrue="1" operator="equal">
      <formula>"Aceptable"</formula>
    </cfRule>
    <cfRule type="cellIs" dxfId="827" priority="862" stopIfTrue="1" operator="equal">
      <formula>"Bajo"</formula>
    </cfRule>
  </conditionalFormatting>
  <conditionalFormatting sqref="W137">
    <cfRule type="cellIs" dxfId="826" priority="853" stopIfTrue="1" operator="between">
      <formula>65</formula>
      <formula>100</formula>
    </cfRule>
    <cfRule type="cellIs" dxfId="825" priority="854" stopIfTrue="1" operator="between">
      <formula>41</formula>
      <formula>64</formula>
    </cfRule>
    <cfRule type="cellIs" dxfId="824" priority="855" stopIfTrue="1" operator="between">
      <formula>25</formula>
      <formula>40</formula>
    </cfRule>
    <cfRule type="cellIs" dxfId="823" priority="856" stopIfTrue="1" operator="between">
      <formula>9</formula>
      <formula>24</formula>
    </cfRule>
    <cfRule type="cellIs" dxfId="822" priority="857" stopIfTrue="1" operator="between">
      <formula>4</formula>
      <formula>8</formula>
    </cfRule>
  </conditionalFormatting>
  <conditionalFormatting sqref="M141">
    <cfRule type="cellIs" dxfId="821" priority="848" stopIfTrue="1" operator="equal">
      <formula>"Inaceptable"</formula>
    </cfRule>
    <cfRule type="cellIs" dxfId="820" priority="849" stopIfTrue="1" operator="equal">
      <formula>"Importante"</formula>
    </cfRule>
    <cfRule type="cellIs" dxfId="819" priority="850" stopIfTrue="1" operator="equal">
      <formula>"Moderado"</formula>
    </cfRule>
    <cfRule type="cellIs" dxfId="818" priority="851" stopIfTrue="1" operator="equal">
      <formula>"Aceptable"</formula>
    </cfRule>
    <cfRule type="cellIs" dxfId="817" priority="852" stopIfTrue="1" operator="equal">
      <formula>"Bajo"</formula>
    </cfRule>
  </conditionalFormatting>
  <conditionalFormatting sqref="N141">
    <cfRule type="cellIs" dxfId="816" priority="843" stopIfTrue="1" operator="between">
      <formula>65</formula>
      <formula>100</formula>
    </cfRule>
    <cfRule type="cellIs" dxfId="815" priority="844" stopIfTrue="1" operator="between">
      <formula>41</formula>
      <formula>64</formula>
    </cfRule>
    <cfRule type="cellIs" dxfId="814" priority="845" stopIfTrue="1" operator="between">
      <formula>25</formula>
      <formula>40</formula>
    </cfRule>
    <cfRule type="cellIs" dxfId="813" priority="846" stopIfTrue="1" operator="between">
      <formula>9</formula>
      <formula>24</formula>
    </cfRule>
    <cfRule type="cellIs" dxfId="812" priority="847" stopIfTrue="1" operator="between">
      <formula>4</formula>
      <formula>8</formula>
    </cfRule>
  </conditionalFormatting>
  <conditionalFormatting sqref="V141">
    <cfRule type="cellIs" dxfId="811" priority="838" stopIfTrue="1" operator="equal">
      <formula>"Inaceptable"</formula>
    </cfRule>
    <cfRule type="cellIs" dxfId="810" priority="839" stopIfTrue="1" operator="equal">
      <formula>"Importante"</formula>
    </cfRule>
    <cfRule type="cellIs" dxfId="809" priority="840" stopIfTrue="1" operator="equal">
      <formula>"Moderado"</formula>
    </cfRule>
    <cfRule type="cellIs" dxfId="808" priority="841" stopIfTrue="1" operator="equal">
      <formula>"Aceptable"</formula>
    </cfRule>
    <cfRule type="cellIs" dxfId="807" priority="842" stopIfTrue="1" operator="equal">
      <formula>"Bajo"</formula>
    </cfRule>
  </conditionalFormatting>
  <conditionalFormatting sqref="W141">
    <cfRule type="cellIs" dxfId="806" priority="833" stopIfTrue="1" operator="between">
      <formula>65</formula>
      <formula>100</formula>
    </cfRule>
    <cfRule type="cellIs" dxfId="805" priority="834" stopIfTrue="1" operator="between">
      <formula>41</formula>
      <formula>64</formula>
    </cfRule>
    <cfRule type="cellIs" dxfId="804" priority="835" stopIfTrue="1" operator="between">
      <formula>25</formula>
      <formula>40</formula>
    </cfRule>
    <cfRule type="cellIs" dxfId="803" priority="836" stopIfTrue="1" operator="between">
      <formula>9</formula>
      <formula>24</formula>
    </cfRule>
    <cfRule type="cellIs" dxfId="802" priority="837" stopIfTrue="1" operator="between">
      <formula>4</formula>
      <formula>8</formula>
    </cfRule>
  </conditionalFormatting>
  <conditionalFormatting sqref="M66:M67 M70 M73:M79">
    <cfRule type="cellIs" dxfId="801" priority="828" stopIfTrue="1" operator="equal">
      <formula>"Inaceptable"</formula>
    </cfRule>
    <cfRule type="cellIs" dxfId="800" priority="829" stopIfTrue="1" operator="equal">
      <formula>"Importante"</formula>
    </cfRule>
    <cfRule type="cellIs" dxfId="799" priority="830" stopIfTrue="1" operator="equal">
      <formula>"Moderado"</formula>
    </cfRule>
    <cfRule type="cellIs" dxfId="798" priority="831" stopIfTrue="1" operator="equal">
      <formula>"Aceptable"</formula>
    </cfRule>
    <cfRule type="cellIs" dxfId="797" priority="832" stopIfTrue="1" operator="equal">
      <formula>"Bajo"</formula>
    </cfRule>
  </conditionalFormatting>
  <conditionalFormatting sqref="N66:N67 N70 N73:N79">
    <cfRule type="cellIs" dxfId="796" priority="823" stopIfTrue="1" operator="between">
      <formula>65</formula>
      <formula>100</formula>
    </cfRule>
    <cfRule type="cellIs" dxfId="795" priority="824" stopIfTrue="1" operator="between">
      <formula>41</formula>
      <formula>64</formula>
    </cfRule>
    <cfRule type="cellIs" dxfId="794" priority="825" stopIfTrue="1" operator="between">
      <formula>25</formula>
      <formula>40</formula>
    </cfRule>
    <cfRule type="cellIs" dxfId="793" priority="826" stopIfTrue="1" operator="between">
      <formula>9</formula>
      <formula>24</formula>
    </cfRule>
    <cfRule type="cellIs" dxfId="792" priority="827" stopIfTrue="1" operator="between">
      <formula>4</formula>
      <formula>8</formula>
    </cfRule>
  </conditionalFormatting>
  <conditionalFormatting sqref="V66:V67 V70 V73:V78">
    <cfRule type="cellIs" dxfId="791" priority="818" stopIfTrue="1" operator="equal">
      <formula>"Inaceptable"</formula>
    </cfRule>
    <cfRule type="cellIs" dxfId="790" priority="819" stopIfTrue="1" operator="equal">
      <formula>"Importante"</formula>
    </cfRule>
    <cfRule type="cellIs" dxfId="789" priority="820" stopIfTrue="1" operator="equal">
      <formula>"Moderado"</formula>
    </cfRule>
    <cfRule type="cellIs" dxfId="788" priority="821" stopIfTrue="1" operator="equal">
      <formula>"Aceptable"</formula>
    </cfRule>
    <cfRule type="cellIs" dxfId="787" priority="822" stopIfTrue="1" operator="equal">
      <formula>"Bajo"</formula>
    </cfRule>
  </conditionalFormatting>
  <conditionalFormatting sqref="W66:W67 W70 W73:W78">
    <cfRule type="cellIs" dxfId="786" priority="813" stopIfTrue="1" operator="between">
      <formula>65</formula>
      <formula>100</formula>
    </cfRule>
    <cfRule type="cellIs" dxfId="785" priority="814" stopIfTrue="1" operator="between">
      <formula>41</formula>
      <formula>64</formula>
    </cfRule>
    <cfRule type="cellIs" dxfId="784" priority="815" stopIfTrue="1" operator="between">
      <formula>25</formula>
      <formula>40</formula>
    </cfRule>
    <cfRule type="cellIs" dxfId="783" priority="816" stopIfTrue="1" operator="between">
      <formula>9</formula>
      <formula>24</formula>
    </cfRule>
    <cfRule type="cellIs" dxfId="782" priority="817" stopIfTrue="1" operator="between">
      <formula>4</formula>
      <formula>8</formula>
    </cfRule>
  </conditionalFormatting>
  <conditionalFormatting sqref="M68">
    <cfRule type="cellIs" dxfId="781" priority="808" stopIfTrue="1" operator="equal">
      <formula>"Inaceptable"</formula>
    </cfRule>
    <cfRule type="cellIs" dxfId="780" priority="809" stopIfTrue="1" operator="equal">
      <formula>"Importante"</formula>
    </cfRule>
    <cfRule type="cellIs" dxfId="779" priority="810" stopIfTrue="1" operator="equal">
      <formula>"Moderado"</formula>
    </cfRule>
    <cfRule type="cellIs" dxfId="778" priority="811" stopIfTrue="1" operator="equal">
      <formula>"Aceptable"</formula>
    </cfRule>
    <cfRule type="cellIs" dxfId="777" priority="812" stopIfTrue="1" operator="equal">
      <formula>"Bajo"</formula>
    </cfRule>
  </conditionalFormatting>
  <conditionalFormatting sqref="N68">
    <cfRule type="cellIs" dxfId="776" priority="803" stopIfTrue="1" operator="between">
      <formula>65</formula>
      <formula>100</formula>
    </cfRule>
    <cfRule type="cellIs" dxfId="775" priority="804" stopIfTrue="1" operator="between">
      <formula>41</formula>
      <formula>64</formula>
    </cfRule>
    <cfRule type="cellIs" dxfId="774" priority="805" stopIfTrue="1" operator="between">
      <formula>25</formula>
      <formula>40</formula>
    </cfRule>
    <cfRule type="cellIs" dxfId="773" priority="806" stopIfTrue="1" operator="between">
      <formula>9</formula>
      <formula>24</formula>
    </cfRule>
    <cfRule type="cellIs" dxfId="772" priority="807" stopIfTrue="1" operator="between">
      <formula>4</formula>
      <formula>8</formula>
    </cfRule>
  </conditionalFormatting>
  <conditionalFormatting sqref="V68">
    <cfRule type="cellIs" dxfId="771" priority="798" stopIfTrue="1" operator="equal">
      <formula>"Inaceptable"</formula>
    </cfRule>
    <cfRule type="cellIs" dxfId="770" priority="799" stopIfTrue="1" operator="equal">
      <formula>"Importante"</formula>
    </cfRule>
    <cfRule type="cellIs" dxfId="769" priority="800" stopIfTrue="1" operator="equal">
      <formula>"Moderado"</formula>
    </cfRule>
    <cfRule type="cellIs" dxfId="768" priority="801" stopIfTrue="1" operator="equal">
      <formula>"Aceptable"</formula>
    </cfRule>
    <cfRule type="cellIs" dxfId="767" priority="802" stopIfTrue="1" operator="equal">
      <formula>"Bajo"</formula>
    </cfRule>
  </conditionalFormatting>
  <conditionalFormatting sqref="W68">
    <cfRule type="cellIs" dxfId="766" priority="793" stopIfTrue="1" operator="between">
      <formula>65</formula>
      <formula>100</formula>
    </cfRule>
    <cfRule type="cellIs" dxfId="765" priority="794" stopIfTrue="1" operator="between">
      <formula>41</formula>
      <formula>64</formula>
    </cfRule>
    <cfRule type="cellIs" dxfId="764" priority="795" stopIfTrue="1" operator="between">
      <formula>25</formula>
      <formula>40</formula>
    </cfRule>
    <cfRule type="cellIs" dxfId="763" priority="796" stopIfTrue="1" operator="between">
      <formula>9</formula>
      <formula>24</formula>
    </cfRule>
    <cfRule type="cellIs" dxfId="762" priority="797" stopIfTrue="1" operator="between">
      <formula>4</formula>
      <formula>8</formula>
    </cfRule>
  </conditionalFormatting>
  <conditionalFormatting sqref="M69">
    <cfRule type="cellIs" dxfId="761" priority="788" stopIfTrue="1" operator="equal">
      <formula>"Inaceptable"</formula>
    </cfRule>
    <cfRule type="cellIs" dxfId="760" priority="789" stopIfTrue="1" operator="equal">
      <formula>"Importante"</formula>
    </cfRule>
    <cfRule type="cellIs" dxfId="759" priority="790" stopIfTrue="1" operator="equal">
      <formula>"Moderado"</formula>
    </cfRule>
    <cfRule type="cellIs" dxfId="758" priority="791" stopIfTrue="1" operator="equal">
      <formula>"Aceptable"</formula>
    </cfRule>
    <cfRule type="cellIs" dxfId="757" priority="792" stopIfTrue="1" operator="equal">
      <formula>"Bajo"</formula>
    </cfRule>
  </conditionalFormatting>
  <conditionalFormatting sqref="N69">
    <cfRule type="cellIs" dxfId="756" priority="783" stopIfTrue="1" operator="between">
      <formula>65</formula>
      <formula>100</formula>
    </cfRule>
    <cfRule type="cellIs" dxfId="755" priority="784" stopIfTrue="1" operator="between">
      <formula>41</formula>
      <formula>64</formula>
    </cfRule>
    <cfRule type="cellIs" dxfId="754" priority="785" stopIfTrue="1" operator="between">
      <formula>25</formula>
      <formula>40</formula>
    </cfRule>
    <cfRule type="cellIs" dxfId="753" priority="786" stopIfTrue="1" operator="between">
      <formula>9</formula>
      <formula>24</formula>
    </cfRule>
    <cfRule type="cellIs" dxfId="752" priority="787" stopIfTrue="1" operator="between">
      <formula>4</formula>
      <formula>8</formula>
    </cfRule>
  </conditionalFormatting>
  <conditionalFormatting sqref="V69">
    <cfRule type="cellIs" dxfId="751" priority="778" stopIfTrue="1" operator="equal">
      <formula>"Inaceptable"</formula>
    </cfRule>
    <cfRule type="cellIs" dxfId="750" priority="779" stopIfTrue="1" operator="equal">
      <formula>"Importante"</formula>
    </cfRule>
    <cfRule type="cellIs" dxfId="749" priority="780" stopIfTrue="1" operator="equal">
      <formula>"Moderado"</formula>
    </cfRule>
    <cfRule type="cellIs" dxfId="748" priority="781" stopIfTrue="1" operator="equal">
      <formula>"Aceptable"</formula>
    </cfRule>
    <cfRule type="cellIs" dxfId="747" priority="782" stopIfTrue="1" operator="equal">
      <formula>"Bajo"</formula>
    </cfRule>
  </conditionalFormatting>
  <conditionalFormatting sqref="W69">
    <cfRule type="cellIs" dxfId="746" priority="773" stopIfTrue="1" operator="between">
      <formula>65</formula>
      <formula>100</formula>
    </cfRule>
    <cfRule type="cellIs" dxfId="745" priority="774" stopIfTrue="1" operator="between">
      <formula>41</formula>
      <formula>64</formula>
    </cfRule>
    <cfRule type="cellIs" dxfId="744" priority="775" stopIfTrue="1" operator="between">
      <formula>25</formula>
      <formula>40</formula>
    </cfRule>
    <cfRule type="cellIs" dxfId="743" priority="776" stopIfTrue="1" operator="between">
      <formula>9</formula>
      <formula>24</formula>
    </cfRule>
    <cfRule type="cellIs" dxfId="742" priority="777" stopIfTrue="1" operator="between">
      <formula>4</formula>
      <formula>8</formula>
    </cfRule>
  </conditionalFormatting>
  <conditionalFormatting sqref="M72">
    <cfRule type="cellIs" dxfId="741" priority="768" stopIfTrue="1" operator="equal">
      <formula>"Inaceptable"</formula>
    </cfRule>
    <cfRule type="cellIs" dxfId="740" priority="769" stopIfTrue="1" operator="equal">
      <formula>"Importante"</formula>
    </cfRule>
    <cfRule type="cellIs" dxfId="739" priority="770" stopIfTrue="1" operator="equal">
      <formula>"Moderado"</formula>
    </cfRule>
    <cfRule type="cellIs" dxfId="738" priority="771" stopIfTrue="1" operator="equal">
      <formula>"Aceptable"</formula>
    </cfRule>
    <cfRule type="cellIs" dxfId="737" priority="772" stopIfTrue="1" operator="equal">
      <formula>"Bajo"</formula>
    </cfRule>
  </conditionalFormatting>
  <conditionalFormatting sqref="N72">
    <cfRule type="cellIs" dxfId="736" priority="763" stopIfTrue="1" operator="between">
      <formula>65</formula>
      <formula>100</formula>
    </cfRule>
    <cfRule type="cellIs" dxfId="735" priority="764" stopIfTrue="1" operator="between">
      <formula>41</formula>
      <formula>64</formula>
    </cfRule>
    <cfRule type="cellIs" dxfId="734" priority="765" stopIfTrue="1" operator="between">
      <formula>25</formula>
      <formula>40</formula>
    </cfRule>
    <cfRule type="cellIs" dxfId="733" priority="766" stopIfTrue="1" operator="between">
      <formula>9</formula>
      <formula>24</formula>
    </cfRule>
    <cfRule type="cellIs" dxfId="732" priority="767" stopIfTrue="1" operator="between">
      <formula>4</formula>
      <formula>8</formula>
    </cfRule>
  </conditionalFormatting>
  <conditionalFormatting sqref="V72">
    <cfRule type="cellIs" dxfId="731" priority="758" stopIfTrue="1" operator="equal">
      <formula>"Inaceptable"</formula>
    </cfRule>
    <cfRule type="cellIs" dxfId="730" priority="759" stopIfTrue="1" operator="equal">
      <formula>"Importante"</formula>
    </cfRule>
    <cfRule type="cellIs" dxfId="729" priority="760" stopIfTrue="1" operator="equal">
      <formula>"Moderado"</formula>
    </cfRule>
    <cfRule type="cellIs" dxfId="728" priority="761" stopIfTrue="1" operator="equal">
      <formula>"Aceptable"</formula>
    </cfRule>
    <cfRule type="cellIs" dxfId="727" priority="762" stopIfTrue="1" operator="equal">
      <formula>"Bajo"</formula>
    </cfRule>
  </conditionalFormatting>
  <conditionalFormatting sqref="W72">
    <cfRule type="cellIs" dxfId="726" priority="753" stopIfTrue="1" operator="between">
      <formula>65</formula>
      <formula>100</formula>
    </cfRule>
    <cfRule type="cellIs" dxfId="725" priority="754" stopIfTrue="1" operator="between">
      <formula>41</formula>
      <formula>64</formula>
    </cfRule>
    <cfRule type="cellIs" dxfId="724" priority="755" stopIfTrue="1" operator="between">
      <formula>25</formula>
      <formula>40</formula>
    </cfRule>
    <cfRule type="cellIs" dxfId="723" priority="756" stopIfTrue="1" operator="between">
      <formula>9</formula>
      <formula>24</formula>
    </cfRule>
    <cfRule type="cellIs" dxfId="722" priority="757" stopIfTrue="1" operator="between">
      <formula>4</formula>
      <formula>8</formula>
    </cfRule>
  </conditionalFormatting>
  <conditionalFormatting sqref="M71">
    <cfRule type="cellIs" dxfId="721" priority="748" stopIfTrue="1" operator="equal">
      <formula>"Inaceptable"</formula>
    </cfRule>
    <cfRule type="cellIs" dxfId="720" priority="749" stopIfTrue="1" operator="equal">
      <formula>"Importante"</formula>
    </cfRule>
    <cfRule type="cellIs" dxfId="719" priority="750" stopIfTrue="1" operator="equal">
      <formula>"Moderado"</formula>
    </cfRule>
    <cfRule type="cellIs" dxfId="718" priority="751" stopIfTrue="1" operator="equal">
      <formula>"Aceptable"</formula>
    </cfRule>
    <cfRule type="cellIs" dxfId="717" priority="752" stopIfTrue="1" operator="equal">
      <formula>"Bajo"</formula>
    </cfRule>
  </conditionalFormatting>
  <conditionalFormatting sqref="N71">
    <cfRule type="cellIs" dxfId="716" priority="743" stopIfTrue="1" operator="between">
      <formula>65</formula>
      <formula>100</formula>
    </cfRule>
    <cfRule type="cellIs" dxfId="715" priority="744" stopIfTrue="1" operator="between">
      <formula>41</formula>
      <formula>64</formula>
    </cfRule>
    <cfRule type="cellIs" dxfId="714" priority="745" stopIfTrue="1" operator="between">
      <formula>25</formula>
      <formula>40</formula>
    </cfRule>
    <cfRule type="cellIs" dxfId="713" priority="746" stopIfTrue="1" operator="between">
      <formula>9</formula>
      <formula>24</formula>
    </cfRule>
    <cfRule type="cellIs" dxfId="712" priority="747" stopIfTrue="1" operator="between">
      <formula>4</formula>
      <formula>8</formula>
    </cfRule>
  </conditionalFormatting>
  <conditionalFormatting sqref="V71">
    <cfRule type="cellIs" dxfId="711" priority="738" stopIfTrue="1" operator="equal">
      <formula>"Inaceptable"</formula>
    </cfRule>
    <cfRule type="cellIs" dxfId="710" priority="739" stopIfTrue="1" operator="equal">
      <formula>"Importante"</formula>
    </cfRule>
    <cfRule type="cellIs" dxfId="709" priority="740" stopIfTrue="1" operator="equal">
      <formula>"Moderado"</formula>
    </cfRule>
    <cfRule type="cellIs" dxfId="708" priority="741" stopIfTrue="1" operator="equal">
      <formula>"Aceptable"</formula>
    </cfRule>
    <cfRule type="cellIs" dxfId="707" priority="742" stopIfTrue="1" operator="equal">
      <formula>"Bajo"</formula>
    </cfRule>
  </conditionalFormatting>
  <conditionalFormatting sqref="W71">
    <cfRule type="cellIs" dxfId="706" priority="733" stopIfTrue="1" operator="between">
      <formula>65</formula>
      <formula>100</formula>
    </cfRule>
    <cfRule type="cellIs" dxfId="705" priority="734" stopIfTrue="1" operator="between">
      <formula>41</formula>
      <formula>64</formula>
    </cfRule>
    <cfRule type="cellIs" dxfId="704" priority="735" stopIfTrue="1" operator="between">
      <formula>25</formula>
      <formula>40</formula>
    </cfRule>
    <cfRule type="cellIs" dxfId="703" priority="736" stopIfTrue="1" operator="between">
      <formula>9</formula>
      <formula>24</formula>
    </cfRule>
    <cfRule type="cellIs" dxfId="702" priority="737" stopIfTrue="1" operator="between">
      <formula>4</formula>
      <formula>8</formula>
    </cfRule>
  </conditionalFormatting>
  <conditionalFormatting sqref="M80">
    <cfRule type="cellIs" dxfId="701" priority="728" stopIfTrue="1" operator="equal">
      <formula>"Inaceptable"</formula>
    </cfRule>
    <cfRule type="cellIs" dxfId="700" priority="729" stopIfTrue="1" operator="equal">
      <formula>"Importante"</formula>
    </cfRule>
    <cfRule type="cellIs" dxfId="699" priority="730" stopIfTrue="1" operator="equal">
      <formula>"Moderado"</formula>
    </cfRule>
    <cfRule type="cellIs" dxfId="698" priority="731" stopIfTrue="1" operator="equal">
      <formula>"Aceptable"</formula>
    </cfRule>
    <cfRule type="cellIs" dxfId="697" priority="732" stopIfTrue="1" operator="equal">
      <formula>"Bajo"</formula>
    </cfRule>
  </conditionalFormatting>
  <conditionalFormatting sqref="N80">
    <cfRule type="cellIs" dxfId="696" priority="723" stopIfTrue="1" operator="between">
      <formula>65</formula>
      <formula>100</formula>
    </cfRule>
    <cfRule type="cellIs" dxfId="695" priority="724" stopIfTrue="1" operator="between">
      <formula>41</formula>
      <formula>64</formula>
    </cfRule>
    <cfRule type="cellIs" dxfId="694" priority="725" stopIfTrue="1" operator="between">
      <formula>25</formula>
      <formula>40</formula>
    </cfRule>
    <cfRule type="cellIs" dxfId="693" priority="726" stopIfTrue="1" operator="between">
      <formula>9</formula>
      <formula>24</formula>
    </cfRule>
    <cfRule type="cellIs" dxfId="692" priority="727" stopIfTrue="1" operator="between">
      <formula>4</formula>
      <formula>8</formula>
    </cfRule>
  </conditionalFormatting>
  <conditionalFormatting sqref="V79">
    <cfRule type="cellIs" dxfId="691" priority="718" stopIfTrue="1" operator="equal">
      <formula>"Inaceptable"</formula>
    </cfRule>
    <cfRule type="cellIs" dxfId="690" priority="719" stopIfTrue="1" operator="equal">
      <formula>"Importante"</formula>
    </cfRule>
    <cfRule type="cellIs" dxfId="689" priority="720" stopIfTrue="1" operator="equal">
      <formula>"Moderado"</formula>
    </cfRule>
    <cfRule type="cellIs" dxfId="688" priority="721" stopIfTrue="1" operator="equal">
      <formula>"Aceptable"</formula>
    </cfRule>
    <cfRule type="cellIs" dxfId="687" priority="722" stopIfTrue="1" operator="equal">
      <formula>"Bajo"</formula>
    </cfRule>
  </conditionalFormatting>
  <conditionalFormatting sqref="W79">
    <cfRule type="cellIs" dxfId="686" priority="713" stopIfTrue="1" operator="between">
      <formula>65</formula>
      <formula>100</formula>
    </cfRule>
    <cfRule type="cellIs" dxfId="685" priority="714" stopIfTrue="1" operator="between">
      <formula>41</formula>
      <formula>64</formula>
    </cfRule>
    <cfRule type="cellIs" dxfId="684" priority="715" stopIfTrue="1" operator="between">
      <formula>25</formula>
      <formula>40</formula>
    </cfRule>
    <cfRule type="cellIs" dxfId="683" priority="716" stopIfTrue="1" operator="between">
      <formula>9</formula>
      <formula>24</formula>
    </cfRule>
    <cfRule type="cellIs" dxfId="682" priority="717" stopIfTrue="1" operator="between">
      <formula>4</formula>
      <formula>8</formula>
    </cfRule>
  </conditionalFormatting>
  <conditionalFormatting sqref="V80">
    <cfRule type="cellIs" dxfId="681" priority="708" stopIfTrue="1" operator="equal">
      <formula>"Inaceptable"</formula>
    </cfRule>
    <cfRule type="cellIs" dxfId="680" priority="709" stopIfTrue="1" operator="equal">
      <formula>"Importante"</formula>
    </cfRule>
    <cfRule type="cellIs" dxfId="679" priority="710" stopIfTrue="1" operator="equal">
      <formula>"Moderado"</formula>
    </cfRule>
    <cfRule type="cellIs" dxfId="678" priority="711" stopIfTrue="1" operator="equal">
      <formula>"Aceptable"</formula>
    </cfRule>
    <cfRule type="cellIs" dxfId="677" priority="712" stopIfTrue="1" operator="equal">
      <formula>"Bajo"</formula>
    </cfRule>
  </conditionalFormatting>
  <conditionalFormatting sqref="W80">
    <cfRule type="cellIs" dxfId="676" priority="703" stopIfTrue="1" operator="between">
      <formula>65</formula>
      <formula>100</formula>
    </cfRule>
    <cfRule type="cellIs" dxfId="675" priority="704" stopIfTrue="1" operator="between">
      <formula>41</formula>
      <formula>64</formula>
    </cfRule>
    <cfRule type="cellIs" dxfId="674" priority="705" stopIfTrue="1" operator="between">
      <formula>25</formula>
      <formula>40</formula>
    </cfRule>
    <cfRule type="cellIs" dxfId="673" priority="706" stopIfTrue="1" operator="between">
      <formula>9</formula>
      <formula>24</formula>
    </cfRule>
    <cfRule type="cellIs" dxfId="672" priority="707" stopIfTrue="1" operator="between">
      <formula>4</formula>
      <formula>8</formula>
    </cfRule>
  </conditionalFormatting>
  <conditionalFormatting sqref="M81">
    <cfRule type="cellIs" dxfId="671" priority="698" stopIfTrue="1" operator="equal">
      <formula>"Inaceptable"</formula>
    </cfRule>
    <cfRule type="cellIs" dxfId="670" priority="699" stopIfTrue="1" operator="equal">
      <formula>"Importante"</formula>
    </cfRule>
    <cfRule type="cellIs" dxfId="669" priority="700" stopIfTrue="1" operator="equal">
      <formula>"Moderado"</formula>
    </cfRule>
    <cfRule type="cellIs" dxfId="668" priority="701" stopIfTrue="1" operator="equal">
      <formula>"Aceptable"</formula>
    </cfRule>
    <cfRule type="cellIs" dxfId="667" priority="702" stopIfTrue="1" operator="equal">
      <formula>"Bajo"</formula>
    </cfRule>
  </conditionalFormatting>
  <conditionalFormatting sqref="N81">
    <cfRule type="cellIs" dxfId="666" priority="693" stopIfTrue="1" operator="between">
      <formula>65</formula>
      <formula>100</formula>
    </cfRule>
    <cfRule type="cellIs" dxfId="665" priority="694" stopIfTrue="1" operator="between">
      <formula>41</formula>
      <formula>64</formula>
    </cfRule>
    <cfRule type="cellIs" dxfId="664" priority="695" stopIfTrue="1" operator="between">
      <formula>25</formula>
      <formula>40</formula>
    </cfRule>
    <cfRule type="cellIs" dxfId="663" priority="696" stopIfTrue="1" operator="between">
      <formula>9</formula>
      <formula>24</formula>
    </cfRule>
    <cfRule type="cellIs" dxfId="662" priority="697" stopIfTrue="1" operator="between">
      <formula>4</formula>
      <formula>8</formula>
    </cfRule>
  </conditionalFormatting>
  <conditionalFormatting sqref="V81">
    <cfRule type="cellIs" dxfId="661" priority="688" stopIfTrue="1" operator="equal">
      <formula>"Inaceptable"</formula>
    </cfRule>
    <cfRule type="cellIs" dxfId="660" priority="689" stopIfTrue="1" operator="equal">
      <formula>"Importante"</formula>
    </cfRule>
    <cfRule type="cellIs" dxfId="659" priority="690" stopIfTrue="1" operator="equal">
      <formula>"Moderado"</formula>
    </cfRule>
    <cfRule type="cellIs" dxfId="658" priority="691" stopIfTrue="1" operator="equal">
      <formula>"Aceptable"</formula>
    </cfRule>
    <cfRule type="cellIs" dxfId="657" priority="692" stopIfTrue="1" operator="equal">
      <formula>"Bajo"</formula>
    </cfRule>
  </conditionalFormatting>
  <conditionalFormatting sqref="W81">
    <cfRule type="cellIs" dxfId="656" priority="683" stopIfTrue="1" operator="between">
      <formula>65</formula>
      <formula>100</formula>
    </cfRule>
    <cfRule type="cellIs" dxfId="655" priority="684" stopIfTrue="1" operator="between">
      <formula>41</formula>
      <formula>64</formula>
    </cfRule>
    <cfRule type="cellIs" dxfId="654" priority="685" stopIfTrue="1" operator="between">
      <formula>25</formula>
      <formula>40</formula>
    </cfRule>
    <cfRule type="cellIs" dxfId="653" priority="686" stopIfTrue="1" operator="between">
      <formula>9</formula>
      <formula>24</formula>
    </cfRule>
    <cfRule type="cellIs" dxfId="652" priority="687" stopIfTrue="1" operator="between">
      <formula>4</formula>
      <formula>8</formula>
    </cfRule>
  </conditionalFormatting>
  <conditionalFormatting sqref="M132">
    <cfRule type="cellIs" dxfId="651" priority="538" stopIfTrue="1" operator="equal">
      <formula>"Inaceptable"</formula>
    </cfRule>
    <cfRule type="cellIs" dxfId="650" priority="539" stopIfTrue="1" operator="equal">
      <formula>"Importante"</formula>
    </cfRule>
    <cfRule type="cellIs" dxfId="649" priority="540" stopIfTrue="1" operator="equal">
      <formula>"Moderado"</formula>
    </cfRule>
    <cfRule type="cellIs" dxfId="648" priority="541" stopIfTrue="1" operator="equal">
      <formula>"Aceptable"</formula>
    </cfRule>
    <cfRule type="cellIs" dxfId="647" priority="542" stopIfTrue="1" operator="equal">
      <formula>"Bajo"</formula>
    </cfRule>
  </conditionalFormatting>
  <conditionalFormatting sqref="N132">
    <cfRule type="cellIs" dxfId="646" priority="533" stopIfTrue="1" operator="between">
      <formula>65</formula>
      <formula>100</formula>
    </cfRule>
    <cfRule type="cellIs" dxfId="645" priority="534" stopIfTrue="1" operator="between">
      <formula>41</formula>
      <formula>64</formula>
    </cfRule>
    <cfRule type="cellIs" dxfId="644" priority="535" stopIfTrue="1" operator="between">
      <formula>25</formula>
      <formula>40</formula>
    </cfRule>
    <cfRule type="cellIs" dxfId="643" priority="536" stopIfTrue="1" operator="between">
      <formula>9</formula>
      <formula>24</formula>
    </cfRule>
    <cfRule type="cellIs" dxfId="642" priority="537" stopIfTrue="1" operator="between">
      <formula>4</formula>
      <formula>8</formula>
    </cfRule>
  </conditionalFormatting>
  <conditionalFormatting sqref="V132">
    <cfRule type="cellIs" dxfId="641" priority="528" stopIfTrue="1" operator="equal">
      <formula>"Inaceptable"</formula>
    </cfRule>
    <cfRule type="cellIs" dxfId="640" priority="529" stopIfTrue="1" operator="equal">
      <formula>"Importante"</formula>
    </cfRule>
    <cfRule type="cellIs" dxfId="639" priority="530" stopIfTrue="1" operator="equal">
      <formula>"Moderado"</formula>
    </cfRule>
    <cfRule type="cellIs" dxfId="638" priority="531" stopIfTrue="1" operator="equal">
      <formula>"Aceptable"</formula>
    </cfRule>
    <cfRule type="cellIs" dxfId="637" priority="532" stopIfTrue="1" operator="equal">
      <formula>"Bajo"</formula>
    </cfRule>
  </conditionalFormatting>
  <conditionalFormatting sqref="W132">
    <cfRule type="cellIs" dxfId="636" priority="523" stopIfTrue="1" operator="between">
      <formula>65</formula>
      <formula>100</formula>
    </cfRule>
    <cfRule type="cellIs" dxfId="635" priority="524" stopIfTrue="1" operator="between">
      <formula>41</formula>
      <formula>64</formula>
    </cfRule>
    <cfRule type="cellIs" dxfId="634" priority="525" stopIfTrue="1" operator="between">
      <formula>25</formula>
      <formula>40</formula>
    </cfRule>
    <cfRule type="cellIs" dxfId="633" priority="526" stopIfTrue="1" operator="between">
      <formula>9</formula>
      <formula>24</formula>
    </cfRule>
    <cfRule type="cellIs" dxfId="632" priority="527" stopIfTrue="1" operator="between">
      <formula>4</formula>
      <formula>8</formula>
    </cfRule>
  </conditionalFormatting>
  <conditionalFormatting sqref="M82">
    <cfRule type="cellIs" dxfId="631" priority="658" stopIfTrue="1" operator="equal">
      <formula>"Inaceptable"</formula>
    </cfRule>
    <cfRule type="cellIs" dxfId="630" priority="659" stopIfTrue="1" operator="equal">
      <formula>"Importante"</formula>
    </cfRule>
    <cfRule type="cellIs" dxfId="629" priority="660" stopIfTrue="1" operator="equal">
      <formula>"Moderado"</formula>
    </cfRule>
    <cfRule type="cellIs" dxfId="628" priority="661" stopIfTrue="1" operator="equal">
      <formula>"Aceptable"</formula>
    </cfRule>
    <cfRule type="cellIs" dxfId="627" priority="662" stopIfTrue="1" operator="equal">
      <formula>"Bajo"</formula>
    </cfRule>
  </conditionalFormatting>
  <conditionalFormatting sqref="N82">
    <cfRule type="cellIs" dxfId="626" priority="653" stopIfTrue="1" operator="between">
      <formula>65</formula>
      <formula>100</formula>
    </cfRule>
    <cfRule type="cellIs" dxfId="625" priority="654" stopIfTrue="1" operator="between">
      <formula>41</formula>
      <formula>64</formula>
    </cfRule>
    <cfRule type="cellIs" dxfId="624" priority="655" stopIfTrue="1" operator="between">
      <formula>25</formula>
      <formula>40</formula>
    </cfRule>
    <cfRule type="cellIs" dxfId="623" priority="656" stopIfTrue="1" operator="between">
      <formula>9</formula>
      <formula>24</formula>
    </cfRule>
    <cfRule type="cellIs" dxfId="622" priority="657" stopIfTrue="1" operator="between">
      <formula>4</formula>
      <formula>8</formula>
    </cfRule>
  </conditionalFormatting>
  <conditionalFormatting sqref="V82">
    <cfRule type="cellIs" dxfId="621" priority="648" stopIfTrue="1" operator="equal">
      <formula>"Inaceptable"</formula>
    </cfRule>
    <cfRule type="cellIs" dxfId="620" priority="649" stopIfTrue="1" operator="equal">
      <formula>"Importante"</formula>
    </cfRule>
    <cfRule type="cellIs" dxfId="619" priority="650" stopIfTrue="1" operator="equal">
      <formula>"Moderado"</formula>
    </cfRule>
    <cfRule type="cellIs" dxfId="618" priority="651" stopIfTrue="1" operator="equal">
      <formula>"Aceptable"</formula>
    </cfRule>
    <cfRule type="cellIs" dxfId="617" priority="652" stopIfTrue="1" operator="equal">
      <formula>"Bajo"</formula>
    </cfRule>
  </conditionalFormatting>
  <conditionalFormatting sqref="M13 V13">
    <cfRule type="cellIs" dxfId="616" priority="638" stopIfTrue="1" operator="equal">
      <formula>"Inaceptable"</formula>
    </cfRule>
    <cfRule type="cellIs" dxfId="615" priority="639" stopIfTrue="1" operator="equal">
      <formula>"Importante"</formula>
    </cfRule>
    <cfRule type="cellIs" dxfId="614" priority="640" stopIfTrue="1" operator="equal">
      <formula>"Moderado"</formula>
    </cfRule>
    <cfRule type="cellIs" dxfId="613" priority="641" stopIfTrue="1" operator="equal">
      <formula>"Aceptable"</formula>
    </cfRule>
    <cfRule type="cellIs" dxfId="612" priority="642" stopIfTrue="1" operator="equal">
      <formula>"Bajo"</formula>
    </cfRule>
  </conditionalFormatting>
  <conditionalFormatting sqref="N13 W13">
    <cfRule type="cellIs" dxfId="611" priority="633" stopIfTrue="1" operator="between">
      <formula>65</formula>
      <formula>100</formula>
    </cfRule>
    <cfRule type="cellIs" dxfId="610" priority="634" stopIfTrue="1" operator="between">
      <formula>41</formula>
      <formula>64</formula>
    </cfRule>
    <cfRule type="cellIs" dxfId="609" priority="635" stopIfTrue="1" operator="between">
      <formula>25</formula>
      <formula>40</formula>
    </cfRule>
    <cfRule type="cellIs" dxfId="608" priority="636" stopIfTrue="1" operator="between">
      <formula>9</formula>
      <formula>24</formula>
    </cfRule>
    <cfRule type="cellIs" dxfId="607" priority="637" stopIfTrue="1" operator="between">
      <formula>4</formula>
      <formula>8</formula>
    </cfRule>
  </conditionalFormatting>
  <conditionalFormatting sqref="M14 V14">
    <cfRule type="cellIs" dxfId="606" priority="628" stopIfTrue="1" operator="equal">
      <formula>"Inaceptable"</formula>
    </cfRule>
    <cfRule type="cellIs" dxfId="605" priority="629" stopIfTrue="1" operator="equal">
      <formula>"Importante"</formula>
    </cfRule>
    <cfRule type="cellIs" dxfId="604" priority="630" stopIfTrue="1" operator="equal">
      <formula>"Moderado"</formula>
    </cfRule>
    <cfRule type="cellIs" dxfId="603" priority="631" stopIfTrue="1" operator="equal">
      <formula>"Aceptable"</formula>
    </cfRule>
    <cfRule type="cellIs" dxfId="602" priority="632" stopIfTrue="1" operator="equal">
      <formula>"Bajo"</formula>
    </cfRule>
  </conditionalFormatting>
  <conditionalFormatting sqref="N14 W14">
    <cfRule type="cellIs" dxfId="601" priority="623" stopIfTrue="1" operator="between">
      <formula>65</formula>
      <formula>100</formula>
    </cfRule>
    <cfRule type="cellIs" dxfId="600" priority="624" stopIfTrue="1" operator="between">
      <formula>41</formula>
      <formula>64</formula>
    </cfRule>
    <cfRule type="cellIs" dxfId="599" priority="625" stopIfTrue="1" operator="between">
      <formula>25</formula>
      <formula>40</formula>
    </cfRule>
    <cfRule type="cellIs" dxfId="598" priority="626" stopIfTrue="1" operator="between">
      <formula>9</formula>
      <formula>24</formula>
    </cfRule>
    <cfRule type="cellIs" dxfId="597" priority="627" stopIfTrue="1" operator="between">
      <formula>4</formula>
      <formula>8</formula>
    </cfRule>
  </conditionalFormatting>
  <conditionalFormatting sqref="M31:M33">
    <cfRule type="cellIs" dxfId="596" priority="618" stopIfTrue="1" operator="equal">
      <formula>"Inaceptable"</formula>
    </cfRule>
    <cfRule type="cellIs" dxfId="595" priority="619" stopIfTrue="1" operator="equal">
      <formula>"Importante"</formula>
    </cfRule>
    <cfRule type="cellIs" dxfId="594" priority="620" stopIfTrue="1" operator="equal">
      <formula>"Moderado"</formula>
    </cfRule>
    <cfRule type="cellIs" dxfId="593" priority="621" stopIfTrue="1" operator="equal">
      <formula>"Aceptable"</formula>
    </cfRule>
    <cfRule type="cellIs" dxfId="592" priority="622" stopIfTrue="1" operator="equal">
      <formula>"Bajo"</formula>
    </cfRule>
  </conditionalFormatting>
  <conditionalFormatting sqref="N31:N33">
    <cfRule type="cellIs" dxfId="591" priority="613" stopIfTrue="1" operator="between">
      <formula>65</formula>
      <formula>100</formula>
    </cfRule>
    <cfRule type="cellIs" dxfId="590" priority="614" stopIfTrue="1" operator="between">
      <formula>41</formula>
      <formula>64</formula>
    </cfRule>
    <cfRule type="cellIs" dxfId="589" priority="615" stopIfTrue="1" operator="between">
      <formula>25</formula>
      <formula>40</formula>
    </cfRule>
    <cfRule type="cellIs" dxfId="588" priority="616" stopIfTrue="1" operator="between">
      <formula>9</formula>
      <formula>24</formula>
    </cfRule>
    <cfRule type="cellIs" dxfId="587" priority="617" stopIfTrue="1" operator="between">
      <formula>4</formula>
      <formula>8</formula>
    </cfRule>
  </conditionalFormatting>
  <conditionalFormatting sqref="V31:V33">
    <cfRule type="cellIs" dxfId="586" priority="608" stopIfTrue="1" operator="equal">
      <formula>"Inaceptable"</formula>
    </cfRule>
    <cfRule type="cellIs" dxfId="585" priority="609" stopIfTrue="1" operator="equal">
      <formula>"Importante"</formula>
    </cfRule>
    <cfRule type="cellIs" dxfId="584" priority="610" stopIfTrue="1" operator="equal">
      <formula>"Moderado"</formula>
    </cfRule>
    <cfRule type="cellIs" dxfId="583" priority="611" stopIfTrue="1" operator="equal">
      <formula>"Aceptable"</formula>
    </cfRule>
    <cfRule type="cellIs" dxfId="582" priority="612" stopIfTrue="1" operator="equal">
      <formula>"Bajo"</formula>
    </cfRule>
  </conditionalFormatting>
  <conditionalFormatting sqref="W31:W33">
    <cfRule type="cellIs" dxfId="581" priority="603" stopIfTrue="1" operator="between">
      <formula>65</formula>
      <formula>100</formula>
    </cfRule>
    <cfRule type="cellIs" dxfId="580" priority="604" stopIfTrue="1" operator="between">
      <formula>41</formula>
      <formula>64</formula>
    </cfRule>
    <cfRule type="cellIs" dxfId="579" priority="605" stopIfTrue="1" operator="between">
      <formula>25</formula>
      <formula>40</formula>
    </cfRule>
    <cfRule type="cellIs" dxfId="578" priority="606" stopIfTrue="1" operator="between">
      <formula>9</formula>
      <formula>24</formula>
    </cfRule>
    <cfRule type="cellIs" dxfId="577" priority="607" stopIfTrue="1" operator="between">
      <formula>4</formula>
      <formula>8</formula>
    </cfRule>
  </conditionalFormatting>
  <conditionalFormatting sqref="M128 M130">
    <cfRule type="cellIs" dxfId="576" priority="598" stopIfTrue="1" operator="equal">
      <formula>"Inaceptable"</formula>
    </cfRule>
    <cfRule type="cellIs" dxfId="575" priority="599" stopIfTrue="1" operator="equal">
      <formula>"Importante"</formula>
    </cfRule>
    <cfRule type="cellIs" dxfId="574" priority="600" stopIfTrue="1" operator="equal">
      <formula>"Moderado"</formula>
    </cfRule>
    <cfRule type="cellIs" dxfId="573" priority="601" stopIfTrue="1" operator="equal">
      <formula>"Aceptable"</formula>
    </cfRule>
    <cfRule type="cellIs" dxfId="572" priority="602" stopIfTrue="1" operator="equal">
      <formula>"Bajo"</formula>
    </cfRule>
  </conditionalFormatting>
  <conditionalFormatting sqref="N128 N130">
    <cfRule type="cellIs" dxfId="571" priority="593" stopIfTrue="1" operator="between">
      <formula>65</formula>
      <formula>100</formula>
    </cfRule>
    <cfRule type="cellIs" dxfId="570" priority="594" stopIfTrue="1" operator="between">
      <formula>41</formula>
      <formula>64</formula>
    </cfRule>
    <cfRule type="cellIs" dxfId="569" priority="595" stopIfTrue="1" operator="between">
      <formula>25</formula>
      <formula>40</formula>
    </cfRule>
    <cfRule type="cellIs" dxfId="568" priority="596" stopIfTrue="1" operator="between">
      <formula>9</formula>
      <formula>24</formula>
    </cfRule>
    <cfRule type="cellIs" dxfId="567" priority="597" stopIfTrue="1" operator="between">
      <formula>4</formula>
      <formula>8</formula>
    </cfRule>
  </conditionalFormatting>
  <conditionalFormatting sqref="V128 V130">
    <cfRule type="cellIs" dxfId="566" priority="588" stopIfTrue="1" operator="equal">
      <formula>"Inaceptable"</formula>
    </cfRule>
    <cfRule type="cellIs" dxfId="565" priority="589" stopIfTrue="1" operator="equal">
      <formula>"Importante"</formula>
    </cfRule>
    <cfRule type="cellIs" dxfId="564" priority="590" stopIfTrue="1" operator="equal">
      <formula>"Moderado"</formula>
    </cfRule>
    <cfRule type="cellIs" dxfId="563" priority="591" stopIfTrue="1" operator="equal">
      <formula>"Aceptable"</formula>
    </cfRule>
    <cfRule type="cellIs" dxfId="562" priority="592" stopIfTrue="1" operator="equal">
      <formula>"Bajo"</formula>
    </cfRule>
  </conditionalFormatting>
  <conditionalFormatting sqref="W128 W130">
    <cfRule type="cellIs" dxfId="561" priority="583" stopIfTrue="1" operator="between">
      <formula>65</formula>
      <formula>100</formula>
    </cfRule>
    <cfRule type="cellIs" dxfId="560" priority="584" stopIfTrue="1" operator="between">
      <formula>41</formula>
      <formula>64</formula>
    </cfRule>
    <cfRule type="cellIs" dxfId="559" priority="585" stopIfTrue="1" operator="between">
      <formula>25</formula>
      <formula>40</formula>
    </cfRule>
    <cfRule type="cellIs" dxfId="558" priority="586" stopIfTrue="1" operator="between">
      <formula>9</formula>
      <formula>24</formula>
    </cfRule>
    <cfRule type="cellIs" dxfId="557" priority="587" stopIfTrue="1" operator="between">
      <formula>4</formula>
      <formula>8</formula>
    </cfRule>
  </conditionalFormatting>
  <conditionalFormatting sqref="M131">
    <cfRule type="cellIs" dxfId="556" priority="578" stopIfTrue="1" operator="equal">
      <formula>"Inaceptable"</formula>
    </cfRule>
    <cfRule type="cellIs" dxfId="555" priority="579" stopIfTrue="1" operator="equal">
      <formula>"Importante"</formula>
    </cfRule>
    <cfRule type="cellIs" dxfId="554" priority="580" stopIfTrue="1" operator="equal">
      <formula>"Moderado"</formula>
    </cfRule>
    <cfRule type="cellIs" dxfId="553" priority="581" stopIfTrue="1" operator="equal">
      <formula>"Aceptable"</formula>
    </cfRule>
    <cfRule type="cellIs" dxfId="552" priority="582" stopIfTrue="1" operator="equal">
      <formula>"Bajo"</formula>
    </cfRule>
  </conditionalFormatting>
  <conditionalFormatting sqref="N131">
    <cfRule type="cellIs" dxfId="551" priority="573" stopIfTrue="1" operator="between">
      <formula>65</formula>
      <formula>100</formula>
    </cfRule>
    <cfRule type="cellIs" dxfId="550" priority="574" stopIfTrue="1" operator="between">
      <formula>41</formula>
      <formula>64</formula>
    </cfRule>
    <cfRule type="cellIs" dxfId="549" priority="575" stopIfTrue="1" operator="between">
      <formula>25</formula>
      <formula>40</formula>
    </cfRule>
    <cfRule type="cellIs" dxfId="548" priority="576" stopIfTrue="1" operator="between">
      <formula>9</formula>
      <formula>24</formula>
    </cfRule>
    <cfRule type="cellIs" dxfId="547" priority="577" stopIfTrue="1" operator="between">
      <formula>4</formula>
      <formula>8</formula>
    </cfRule>
  </conditionalFormatting>
  <conditionalFormatting sqref="V131">
    <cfRule type="cellIs" dxfId="546" priority="568" stopIfTrue="1" operator="equal">
      <formula>"Inaceptable"</formula>
    </cfRule>
    <cfRule type="cellIs" dxfId="545" priority="569" stopIfTrue="1" operator="equal">
      <formula>"Importante"</formula>
    </cfRule>
    <cfRule type="cellIs" dxfId="544" priority="570" stopIfTrue="1" operator="equal">
      <formula>"Moderado"</formula>
    </cfRule>
    <cfRule type="cellIs" dxfId="543" priority="571" stopIfTrue="1" operator="equal">
      <formula>"Aceptable"</formula>
    </cfRule>
    <cfRule type="cellIs" dxfId="542" priority="572" stopIfTrue="1" operator="equal">
      <formula>"Bajo"</formula>
    </cfRule>
  </conditionalFormatting>
  <conditionalFormatting sqref="W131">
    <cfRule type="cellIs" dxfId="541" priority="563" stopIfTrue="1" operator="between">
      <formula>65</formula>
      <formula>100</formula>
    </cfRule>
    <cfRule type="cellIs" dxfId="540" priority="564" stopIfTrue="1" operator="between">
      <formula>41</formula>
      <formula>64</formula>
    </cfRule>
    <cfRule type="cellIs" dxfId="539" priority="565" stopIfTrue="1" operator="between">
      <formula>25</formula>
      <formula>40</formula>
    </cfRule>
    <cfRule type="cellIs" dxfId="538" priority="566" stopIfTrue="1" operator="between">
      <formula>9</formula>
      <formula>24</formula>
    </cfRule>
    <cfRule type="cellIs" dxfId="537" priority="567" stopIfTrue="1" operator="between">
      <formula>4</formula>
      <formula>8</formula>
    </cfRule>
  </conditionalFormatting>
  <conditionalFormatting sqref="M133">
    <cfRule type="cellIs" dxfId="536" priority="558" stopIfTrue="1" operator="equal">
      <formula>"Inaceptable"</formula>
    </cfRule>
    <cfRule type="cellIs" dxfId="535" priority="559" stopIfTrue="1" operator="equal">
      <formula>"Importante"</formula>
    </cfRule>
    <cfRule type="cellIs" dxfId="534" priority="560" stopIfTrue="1" operator="equal">
      <formula>"Moderado"</formula>
    </cfRule>
    <cfRule type="cellIs" dxfId="533" priority="561" stopIfTrue="1" operator="equal">
      <formula>"Aceptable"</formula>
    </cfRule>
    <cfRule type="cellIs" dxfId="532" priority="562" stopIfTrue="1" operator="equal">
      <formula>"Bajo"</formula>
    </cfRule>
  </conditionalFormatting>
  <conditionalFormatting sqref="N133">
    <cfRule type="cellIs" dxfId="531" priority="553" stopIfTrue="1" operator="between">
      <formula>65</formula>
      <formula>100</formula>
    </cfRule>
    <cfRule type="cellIs" dxfId="530" priority="554" stopIfTrue="1" operator="between">
      <formula>41</formula>
      <formula>64</formula>
    </cfRule>
    <cfRule type="cellIs" dxfId="529" priority="555" stopIfTrue="1" operator="between">
      <formula>25</formula>
      <formula>40</formula>
    </cfRule>
    <cfRule type="cellIs" dxfId="528" priority="556" stopIfTrue="1" operator="between">
      <formula>9</formula>
      <formula>24</formula>
    </cfRule>
    <cfRule type="cellIs" dxfId="527" priority="557" stopIfTrue="1" operator="between">
      <formula>4</formula>
      <formula>8</formula>
    </cfRule>
  </conditionalFormatting>
  <conditionalFormatting sqref="V133">
    <cfRule type="cellIs" dxfId="526" priority="548" stopIfTrue="1" operator="equal">
      <formula>"Inaceptable"</formula>
    </cfRule>
    <cfRule type="cellIs" dxfId="525" priority="549" stopIfTrue="1" operator="equal">
      <formula>"Importante"</formula>
    </cfRule>
    <cfRule type="cellIs" dxfId="524" priority="550" stopIfTrue="1" operator="equal">
      <formula>"Moderado"</formula>
    </cfRule>
    <cfRule type="cellIs" dxfId="523" priority="551" stopIfTrue="1" operator="equal">
      <formula>"Aceptable"</formula>
    </cfRule>
    <cfRule type="cellIs" dxfId="522" priority="552" stopIfTrue="1" operator="equal">
      <formula>"Bajo"</formula>
    </cfRule>
  </conditionalFormatting>
  <conditionalFormatting sqref="W133">
    <cfRule type="cellIs" dxfId="521" priority="543" stopIfTrue="1" operator="between">
      <formula>65</formula>
      <formula>100</formula>
    </cfRule>
    <cfRule type="cellIs" dxfId="520" priority="544" stopIfTrue="1" operator="between">
      <formula>41</formula>
      <formula>64</formula>
    </cfRule>
    <cfRule type="cellIs" dxfId="519" priority="545" stopIfTrue="1" operator="between">
      <formula>25</formula>
      <formula>40</formula>
    </cfRule>
    <cfRule type="cellIs" dxfId="518" priority="546" stopIfTrue="1" operator="between">
      <formula>9</formula>
      <formula>24</formula>
    </cfRule>
    <cfRule type="cellIs" dxfId="517" priority="547" stopIfTrue="1" operator="between">
      <formula>4</formula>
      <formula>8</formula>
    </cfRule>
  </conditionalFormatting>
  <conditionalFormatting sqref="M129">
    <cfRule type="cellIs" dxfId="516" priority="518" stopIfTrue="1" operator="equal">
      <formula>"Inaceptable"</formula>
    </cfRule>
    <cfRule type="cellIs" dxfId="515" priority="519" stopIfTrue="1" operator="equal">
      <formula>"Importante"</formula>
    </cfRule>
    <cfRule type="cellIs" dxfId="514" priority="520" stopIfTrue="1" operator="equal">
      <formula>"Moderado"</formula>
    </cfRule>
    <cfRule type="cellIs" dxfId="513" priority="521" stopIfTrue="1" operator="equal">
      <formula>"Aceptable"</formula>
    </cfRule>
    <cfRule type="cellIs" dxfId="512" priority="522" stopIfTrue="1" operator="equal">
      <formula>"Bajo"</formula>
    </cfRule>
  </conditionalFormatting>
  <conditionalFormatting sqref="N129">
    <cfRule type="cellIs" dxfId="511" priority="513" stopIfTrue="1" operator="between">
      <formula>65</formula>
      <formula>100</formula>
    </cfRule>
    <cfRule type="cellIs" dxfId="510" priority="514" stopIfTrue="1" operator="between">
      <formula>41</formula>
      <formula>64</formula>
    </cfRule>
    <cfRule type="cellIs" dxfId="509" priority="515" stopIfTrue="1" operator="between">
      <formula>25</formula>
      <formula>40</formula>
    </cfRule>
    <cfRule type="cellIs" dxfId="508" priority="516" stopIfTrue="1" operator="between">
      <formula>9</formula>
      <formula>24</formula>
    </cfRule>
    <cfRule type="cellIs" dxfId="507" priority="517" stopIfTrue="1" operator="between">
      <formula>4</formula>
      <formula>8</formula>
    </cfRule>
  </conditionalFormatting>
  <conditionalFormatting sqref="V129">
    <cfRule type="cellIs" dxfId="506" priority="508" stopIfTrue="1" operator="equal">
      <formula>"Inaceptable"</formula>
    </cfRule>
    <cfRule type="cellIs" dxfId="505" priority="509" stopIfTrue="1" operator="equal">
      <formula>"Importante"</formula>
    </cfRule>
    <cfRule type="cellIs" dxfId="504" priority="510" stopIfTrue="1" operator="equal">
      <formula>"Moderado"</formula>
    </cfRule>
    <cfRule type="cellIs" dxfId="503" priority="511" stopIfTrue="1" operator="equal">
      <formula>"Aceptable"</formula>
    </cfRule>
    <cfRule type="cellIs" dxfId="502" priority="512" stopIfTrue="1" operator="equal">
      <formula>"Bajo"</formula>
    </cfRule>
  </conditionalFormatting>
  <conditionalFormatting sqref="M9 V9">
    <cfRule type="cellIs" dxfId="501" priority="498" stopIfTrue="1" operator="equal">
      <formula>"Inaceptable"</formula>
    </cfRule>
    <cfRule type="cellIs" dxfId="500" priority="499" stopIfTrue="1" operator="equal">
      <formula>"Importante"</formula>
    </cfRule>
    <cfRule type="cellIs" dxfId="499" priority="500" stopIfTrue="1" operator="equal">
      <formula>"Moderado"</formula>
    </cfRule>
    <cfRule type="cellIs" dxfId="498" priority="501" stopIfTrue="1" operator="equal">
      <formula>"Aceptable"</formula>
    </cfRule>
    <cfRule type="cellIs" dxfId="497" priority="502" stopIfTrue="1" operator="equal">
      <formula>"Bajo"</formula>
    </cfRule>
  </conditionalFormatting>
  <conditionalFormatting sqref="N9 W9">
    <cfRule type="cellIs" dxfId="496" priority="493" stopIfTrue="1" operator="between">
      <formula>65</formula>
      <formula>100</formula>
    </cfRule>
    <cfRule type="cellIs" dxfId="495" priority="494" stopIfTrue="1" operator="between">
      <formula>41</formula>
      <formula>64</formula>
    </cfRule>
    <cfRule type="cellIs" dxfId="494" priority="495" stopIfTrue="1" operator="between">
      <formula>25</formula>
      <formula>40</formula>
    </cfRule>
    <cfRule type="cellIs" dxfId="493" priority="496" stopIfTrue="1" operator="between">
      <formula>9</formula>
      <formula>24</formula>
    </cfRule>
    <cfRule type="cellIs" dxfId="492" priority="497" stopIfTrue="1" operator="between">
      <formula>4</formula>
      <formula>8</formula>
    </cfRule>
  </conditionalFormatting>
  <conditionalFormatting sqref="M11 V11">
    <cfRule type="cellIs" dxfId="491" priority="488" stopIfTrue="1" operator="equal">
      <formula>"Inaceptable"</formula>
    </cfRule>
    <cfRule type="cellIs" dxfId="490" priority="489" stopIfTrue="1" operator="equal">
      <formula>"Importante"</formula>
    </cfRule>
    <cfRule type="cellIs" dxfId="489" priority="490" stopIfTrue="1" operator="equal">
      <formula>"Moderado"</formula>
    </cfRule>
    <cfRule type="cellIs" dxfId="488" priority="491" stopIfTrue="1" operator="equal">
      <formula>"Aceptable"</formula>
    </cfRule>
    <cfRule type="cellIs" dxfId="487" priority="492" stopIfTrue="1" operator="equal">
      <formula>"Bajo"</formula>
    </cfRule>
  </conditionalFormatting>
  <conditionalFormatting sqref="N11 W11">
    <cfRule type="cellIs" dxfId="486" priority="483" stopIfTrue="1" operator="between">
      <formula>65</formula>
      <formula>100</formula>
    </cfRule>
    <cfRule type="cellIs" dxfId="485" priority="484" stopIfTrue="1" operator="between">
      <formula>41</formula>
      <formula>64</formula>
    </cfRule>
    <cfRule type="cellIs" dxfId="484" priority="485" stopIfTrue="1" operator="between">
      <formula>25</formula>
      <formula>40</formula>
    </cfRule>
    <cfRule type="cellIs" dxfId="483" priority="486" stopIfTrue="1" operator="between">
      <formula>9</formula>
      <formula>24</formula>
    </cfRule>
    <cfRule type="cellIs" dxfId="482" priority="487" stopIfTrue="1" operator="between">
      <formula>4</formula>
      <formula>8</formula>
    </cfRule>
  </conditionalFormatting>
  <conditionalFormatting sqref="M12 V12">
    <cfRule type="cellIs" dxfId="481" priority="478" stopIfTrue="1" operator="equal">
      <formula>"Inaceptable"</formula>
    </cfRule>
    <cfRule type="cellIs" dxfId="480" priority="479" stopIfTrue="1" operator="equal">
      <formula>"Importante"</formula>
    </cfRule>
    <cfRule type="cellIs" dxfId="479" priority="480" stopIfTrue="1" operator="equal">
      <formula>"Moderado"</formula>
    </cfRule>
    <cfRule type="cellIs" dxfId="478" priority="481" stopIfTrue="1" operator="equal">
      <formula>"Aceptable"</formula>
    </cfRule>
    <cfRule type="cellIs" dxfId="477" priority="482" stopIfTrue="1" operator="equal">
      <formula>"Bajo"</formula>
    </cfRule>
  </conditionalFormatting>
  <conditionalFormatting sqref="N12 W12">
    <cfRule type="cellIs" dxfId="476" priority="473" stopIfTrue="1" operator="between">
      <formula>65</formula>
      <formula>100</formula>
    </cfRule>
    <cfRule type="cellIs" dxfId="475" priority="474" stopIfTrue="1" operator="between">
      <formula>41</formula>
      <formula>64</formula>
    </cfRule>
    <cfRule type="cellIs" dxfId="474" priority="475" stopIfTrue="1" operator="between">
      <formula>25</formula>
      <formula>40</formula>
    </cfRule>
    <cfRule type="cellIs" dxfId="473" priority="476" stopIfTrue="1" operator="between">
      <formula>9</formula>
      <formula>24</formula>
    </cfRule>
    <cfRule type="cellIs" dxfId="472" priority="477" stopIfTrue="1" operator="between">
      <formula>4</formula>
      <formula>8</formula>
    </cfRule>
  </conditionalFormatting>
  <conditionalFormatting sqref="M10 V10">
    <cfRule type="cellIs" dxfId="471" priority="468" stopIfTrue="1" operator="equal">
      <formula>"Inaceptable"</formula>
    </cfRule>
    <cfRule type="cellIs" dxfId="470" priority="469" stopIfTrue="1" operator="equal">
      <formula>"Importante"</formula>
    </cfRule>
    <cfRule type="cellIs" dxfId="469" priority="470" stopIfTrue="1" operator="equal">
      <formula>"Moderado"</formula>
    </cfRule>
    <cfRule type="cellIs" dxfId="468" priority="471" stopIfTrue="1" operator="equal">
      <formula>"Aceptable"</formula>
    </cfRule>
    <cfRule type="cellIs" dxfId="467" priority="472" stopIfTrue="1" operator="equal">
      <formula>"Bajo"</formula>
    </cfRule>
  </conditionalFormatting>
  <conditionalFormatting sqref="N10 W10">
    <cfRule type="cellIs" dxfId="466" priority="463" stopIfTrue="1" operator="between">
      <formula>65</formula>
      <formula>100</formula>
    </cfRule>
    <cfRule type="cellIs" dxfId="465" priority="464" stopIfTrue="1" operator="between">
      <formula>41</formula>
      <formula>64</formula>
    </cfRule>
    <cfRule type="cellIs" dxfId="464" priority="465" stopIfTrue="1" operator="between">
      <formula>25</formula>
      <formula>40</formula>
    </cfRule>
    <cfRule type="cellIs" dxfId="463" priority="466" stopIfTrue="1" operator="between">
      <formula>9</formula>
      <formula>24</formula>
    </cfRule>
    <cfRule type="cellIs" dxfId="462" priority="467" stopIfTrue="1" operator="between">
      <formula>4</formula>
      <formula>8</formula>
    </cfRule>
  </conditionalFormatting>
  <conditionalFormatting sqref="V24 M24 M26 V26">
    <cfRule type="cellIs" dxfId="461" priority="458" stopIfTrue="1" operator="equal">
      <formula>"Inaceptable"</formula>
    </cfRule>
    <cfRule type="cellIs" dxfId="460" priority="459" stopIfTrue="1" operator="equal">
      <formula>"Importante"</formula>
    </cfRule>
    <cfRule type="cellIs" dxfId="459" priority="460" stopIfTrue="1" operator="equal">
      <formula>"Moderado"</formula>
    </cfRule>
    <cfRule type="cellIs" dxfId="458" priority="461" stopIfTrue="1" operator="equal">
      <formula>"Aceptable"</formula>
    </cfRule>
    <cfRule type="cellIs" dxfId="457" priority="462" stopIfTrue="1" operator="equal">
      <formula>"Bajo"</formula>
    </cfRule>
  </conditionalFormatting>
  <conditionalFormatting sqref="W24 N24 N26 W26">
    <cfRule type="cellIs" dxfId="456" priority="453" stopIfTrue="1" operator="between">
      <formula>65</formula>
      <formula>100</formula>
    </cfRule>
    <cfRule type="cellIs" dxfId="455" priority="454" stopIfTrue="1" operator="between">
      <formula>41</formula>
      <formula>64</formula>
    </cfRule>
    <cfRule type="cellIs" dxfId="454" priority="455" stopIfTrue="1" operator="between">
      <formula>25</formula>
      <formula>40</formula>
    </cfRule>
    <cfRule type="cellIs" dxfId="453" priority="456" stopIfTrue="1" operator="between">
      <formula>9</formula>
      <formula>24</formula>
    </cfRule>
    <cfRule type="cellIs" dxfId="452" priority="457" stopIfTrue="1" operator="between">
      <formula>4</formula>
      <formula>8</formula>
    </cfRule>
  </conditionalFormatting>
  <conditionalFormatting sqref="V25 M25">
    <cfRule type="cellIs" dxfId="451" priority="448" stopIfTrue="1" operator="equal">
      <formula>"Inaceptable"</formula>
    </cfRule>
    <cfRule type="cellIs" dxfId="450" priority="449" stopIfTrue="1" operator="equal">
      <formula>"Importante"</formula>
    </cfRule>
    <cfRule type="cellIs" dxfId="449" priority="450" stopIfTrue="1" operator="equal">
      <formula>"Moderado"</formula>
    </cfRule>
    <cfRule type="cellIs" dxfId="448" priority="451" stopIfTrue="1" operator="equal">
      <formula>"Aceptable"</formula>
    </cfRule>
    <cfRule type="cellIs" dxfId="447" priority="452" stopIfTrue="1" operator="equal">
      <formula>"Bajo"</formula>
    </cfRule>
  </conditionalFormatting>
  <conditionalFormatting sqref="W25 N25">
    <cfRule type="cellIs" dxfId="446" priority="443" stopIfTrue="1" operator="between">
      <formula>65</formula>
      <formula>100</formula>
    </cfRule>
    <cfRule type="cellIs" dxfId="445" priority="444" stopIfTrue="1" operator="between">
      <formula>41</formula>
      <formula>64</formula>
    </cfRule>
    <cfRule type="cellIs" dxfId="444" priority="445" stopIfTrue="1" operator="between">
      <formula>25</formula>
      <formula>40</formula>
    </cfRule>
    <cfRule type="cellIs" dxfId="443" priority="446" stopIfTrue="1" operator="between">
      <formula>9</formula>
      <formula>24</formula>
    </cfRule>
    <cfRule type="cellIs" dxfId="442" priority="447" stopIfTrue="1" operator="between">
      <formula>4</formula>
      <formula>8</formula>
    </cfRule>
  </conditionalFormatting>
  <conditionalFormatting sqref="V27 M27 M29 V29">
    <cfRule type="cellIs" dxfId="441" priority="438" stopIfTrue="1" operator="equal">
      <formula>"Inaceptable"</formula>
    </cfRule>
    <cfRule type="cellIs" dxfId="440" priority="439" stopIfTrue="1" operator="equal">
      <formula>"Importante"</formula>
    </cfRule>
    <cfRule type="cellIs" dxfId="439" priority="440" stopIfTrue="1" operator="equal">
      <formula>"Moderado"</formula>
    </cfRule>
    <cfRule type="cellIs" dxfId="438" priority="441" stopIfTrue="1" operator="equal">
      <formula>"Aceptable"</formula>
    </cfRule>
    <cfRule type="cellIs" dxfId="437" priority="442" stopIfTrue="1" operator="equal">
      <formula>"Bajo"</formula>
    </cfRule>
  </conditionalFormatting>
  <conditionalFormatting sqref="W27 N27 N29 W29">
    <cfRule type="cellIs" dxfId="436" priority="433" stopIfTrue="1" operator="between">
      <formula>65</formula>
      <formula>100</formula>
    </cfRule>
    <cfRule type="cellIs" dxfId="435" priority="434" stopIfTrue="1" operator="between">
      <formula>41</formula>
      <formula>64</formula>
    </cfRule>
    <cfRule type="cellIs" dxfId="434" priority="435" stopIfTrue="1" operator="between">
      <formula>25</formula>
      <formula>40</formula>
    </cfRule>
    <cfRule type="cellIs" dxfId="433" priority="436" stopIfTrue="1" operator="between">
      <formula>9</formula>
      <formula>24</formula>
    </cfRule>
    <cfRule type="cellIs" dxfId="432" priority="437" stopIfTrue="1" operator="between">
      <formula>4</formula>
      <formula>8</formula>
    </cfRule>
  </conditionalFormatting>
  <conditionalFormatting sqref="V28 M28">
    <cfRule type="cellIs" dxfId="431" priority="428" stopIfTrue="1" operator="equal">
      <formula>"Inaceptable"</formula>
    </cfRule>
    <cfRule type="cellIs" dxfId="430" priority="429" stopIfTrue="1" operator="equal">
      <formula>"Importante"</formula>
    </cfRule>
    <cfRule type="cellIs" dxfId="429" priority="430" stopIfTrue="1" operator="equal">
      <formula>"Moderado"</formula>
    </cfRule>
    <cfRule type="cellIs" dxfId="428" priority="431" stopIfTrue="1" operator="equal">
      <formula>"Aceptable"</formula>
    </cfRule>
    <cfRule type="cellIs" dxfId="427" priority="432" stopIfTrue="1" operator="equal">
      <formula>"Bajo"</formula>
    </cfRule>
  </conditionalFormatting>
  <conditionalFormatting sqref="W28 N28">
    <cfRule type="cellIs" dxfId="426" priority="423" stopIfTrue="1" operator="between">
      <formula>65</formula>
      <formula>100</formula>
    </cfRule>
    <cfRule type="cellIs" dxfId="425" priority="424" stopIfTrue="1" operator="between">
      <formula>41</formula>
      <formula>64</formula>
    </cfRule>
    <cfRule type="cellIs" dxfId="424" priority="425" stopIfTrue="1" operator="between">
      <formula>25</formula>
      <formula>40</formula>
    </cfRule>
    <cfRule type="cellIs" dxfId="423" priority="426" stopIfTrue="1" operator="between">
      <formula>9</formula>
      <formula>24</formula>
    </cfRule>
    <cfRule type="cellIs" dxfId="422" priority="427" stopIfTrue="1" operator="between">
      <formula>4</formula>
      <formula>8</formula>
    </cfRule>
  </conditionalFormatting>
  <conditionalFormatting sqref="M30 V30">
    <cfRule type="cellIs" dxfId="421" priority="418" stopIfTrue="1" operator="equal">
      <formula>"Inaceptable"</formula>
    </cfRule>
    <cfRule type="cellIs" dxfId="420" priority="419" stopIfTrue="1" operator="equal">
      <formula>"Importante"</formula>
    </cfRule>
    <cfRule type="cellIs" dxfId="419" priority="420" stopIfTrue="1" operator="equal">
      <formula>"Moderado"</formula>
    </cfRule>
    <cfRule type="cellIs" dxfId="418" priority="421" stopIfTrue="1" operator="equal">
      <formula>"Aceptable"</formula>
    </cfRule>
    <cfRule type="cellIs" dxfId="417" priority="422" stopIfTrue="1" operator="equal">
      <formula>"Bajo"</formula>
    </cfRule>
  </conditionalFormatting>
  <conditionalFormatting sqref="N30 W30">
    <cfRule type="cellIs" dxfId="416" priority="413" stopIfTrue="1" operator="between">
      <formula>65</formula>
      <formula>100</formula>
    </cfRule>
    <cfRule type="cellIs" dxfId="415" priority="414" stopIfTrue="1" operator="between">
      <formula>41</formula>
      <formula>64</formula>
    </cfRule>
    <cfRule type="cellIs" dxfId="414" priority="415" stopIfTrue="1" operator="between">
      <formula>25</formula>
      <formula>40</formula>
    </cfRule>
    <cfRule type="cellIs" dxfId="413" priority="416" stopIfTrue="1" operator="between">
      <formula>9</formula>
      <formula>24</formula>
    </cfRule>
    <cfRule type="cellIs" dxfId="412" priority="417" stopIfTrue="1" operator="between">
      <formula>4</formula>
      <formula>8</formula>
    </cfRule>
  </conditionalFormatting>
  <conditionalFormatting sqref="M100:M103 M93:M98 M90:M91 M84:M88 V84:V88">
    <cfRule type="cellIs" dxfId="411" priority="408" stopIfTrue="1" operator="equal">
      <formula>"Inaceptable"</formula>
    </cfRule>
    <cfRule type="cellIs" dxfId="410" priority="409" stopIfTrue="1" operator="equal">
      <formula>"Importante"</formula>
    </cfRule>
    <cfRule type="cellIs" dxfId="409" priority="410" stopIfTrue="1" operator="equal">
      <formula>"Moderado"</formula>
    </cfRule>
    <cfRule type="cellIs" dxfId="408" priority="411" stopIfTrue="1" operator="equal">
      <formula>"Aceptable"</formula>
    </cfRule>
    <cfRule type="cellIs" dxfId="407" priority="412" stopIfTrue="1" operator="equal">
      <formula>"Bajo"</formula>
    </cfRule>
  </conditionalFormatting>
  <conditionalFormatting sqref="N100:N103 N93:N98 N90:N91 N84:N88 W84:W88">
    <cfRule type="cellIs" dxfId="406" priority="403" stopIfTrue="1" operator="between">
      <formula>65</formula>
      <formula>100</formula>
    </cfRule>
    <cfRule type="cellIs" dxfId="405" priority="404" stopIfTrue="1" operator="between">
      <formula>41</formula>
      <formula>64</formula>
    </cfRule>
    <cfRule type="cellIs" dxfId="404" priority="405" stopIfTrue="1" operator="between">
      <formula>25</formula>
      <formula>40</formula>
    </cfRule>
    <cfRule type="cellIs" dxfId="403" priority="406" stopIfTrue="1" operator="between">
      <formula>9</formula>
      <formula>24</formula>
    </cfRule>
    <cfRule type="cellIs" dxfId="402" priority="407" stopIfTrue="1" operator="between">
      <formula>4</formula>
      <formula>8</formula>
    </cfRule>
  </conditionalFormatting>
  <conditionalFormatting sqref="V100:V103 V93:V98 V90:V91">
    <cfRule type="cellIs" dxfId="401" priority="398" stopIfTrue="1" operator="equal">
      <formula>"Inaceptable"</formula>
    </cfRule>
    <cfRule type="cellIs" dxfId="400" priority="399" stopIfTrue="1" operator="equal">
      <formula>"Importante"</formula>
    </cfRule>
    <cfRule type="cellIs" dxfId="399" priority="400" stopIfTrue="1" operator="equal">
      <formula>"Moderado"</formula>
    </cfRule>
    <cfRule type="cellIs" dxfId="398" priority="401" stopIfTrue="1" operator="equal">
      <formula>"Aceptable"</formula>
    </cfRule>
    <cfRule type="cellIs" dxfId="397" priority="402" stopIfTrue="1" operator="equal">
      <formula>"Bajo"</formula>
    </cfRule>
  </conditionalFormatting>
  <conditionalFormatting sqref="W100:W103 W93:W98 W90:W91">
    <cfRule type="cellIs" dxfId="396" priority="393" stopIfTrue="1" operator="between">
      <formula>65</formula>
      <formula>100</formula>
    </cfRule>
    <cfRule type="cellIs" dxfId="395" priority="394" stopIfTrue="1" operator="between">
      <formula>41</formula>
      <formula>64</formula>
    </cfRule>
    <cfRule type="cellIs" dxfId="394" priority="395" stopIfTrue="1" operator="between">
      <formula>25</formula>
      <formula>40</formula>
    </cfRule>
    <cfRule type="cellIs" dxfId="393" priority="396" stopIfTrue="1" operator="between">
      <formula>9</formula>
      <formula>24</formula>
    </cfRule>
    <cfRule type="cellIs" dxfId="392" priority="397" stopIfTrue="1" operator="between">
      <formula>4</formula>
      <formula>8</formula>
    </cfRule>
  </conditionalFormatting>
  <conditionalFormatting sqref="W99">
    <cfRule type="cellIs" dxfId="391" priority="373" stopIfTrue="1" operator="between">
      <formula>65</formula>
      <formula>100</formula>
    </cfRule>
    <cfRule type="cellIs" dxfId="390" priority="374" stopIfTrue="1" operator="between">
      <formula>41</formula>
      <formula>64</formula>
    </cfRule>
    <cfRule type="cellIs" dxfId="389" priority="375" stopIfTrue="1" operator="between">
      <formula>25</formula>
      <formula>40</formula>
    </cfRule>
    <cfRule type="cellIs" dxfId="388" priority="376" stopIfTrue="1" operator="between">
      <formula>9</formula>
      <formula>24</formula>
    </cfRule>
    <cfRule type="cellIs" dxfId="387" priority="377" stopIfTrue="1" operator="between">
      <formula>4</formula>
      <formula>8</formula>
    </cfRule>
  </conditionalFormatting>
  <conditionalFormatting sqref="M99">
    <cfRule type="cellIs" dxfId="386" priority="388" stopIfTrue="1" operator="equal">
      <formula>"Inaceptable"</formula>
    </cfRule>
    <cfRule type="cellIs" dxfId="385" priority="389" stopIfTrue="1" operator="equal">
      <formula>"Importante"</formula>
    </cfRule>
    <cfRule type="cellIs" dxfId="384" priority="390" stopIfTrue="1" operator="equal">
      <formula>"Moderado"</formula>
    </cfRule>
    <cfRule type="cellIs" dxfId="383" priority="391" stopIfTrue="1" operator="equal">
      <formula>"Aceptable"</formula>
    </cfRule>
    <cfRule type="cellIs" dxfId="382" priority="392" stopIfTrue="1" operator="equal">
      <formula>"Bajo"</formula>
    </cfRule>
  </conditionalFormatting>
  <conditionalFormatting sqref="N99">
    <cfRule type="cellIs" dxfId="381" priority="383" stopIfTrue="1" operator="between">
      <formula>65</formula>
      <formula>100</formula>
    </cfRule>
    <cfRule type="cellIs" dxfId="380" priority="384" stopIfTrue="1" operator="between">
      <formula>41</formula>
      <formula>64</formula>
    </cfRule>
    <cfRule type="cellIs" dxfId="379" priority="385" stopIfTrue="1" operator="between">
      <formula>25</formula>
      <formula>40</formula>
    </cfRule>
    <cfRule type="cellIs" dxfId="378" priority="386" stopIfTrue="1" operator="between">
      <formula>9</formula>
      <formula>24</formula>
    </cfRule>
    <cfRule type="cellIs" dxfId="377" priority="387" stopIfTrue="1" operator="between">
      <formula>4</formula>
      <formula>8</formula>
    </cfRule>
  </conditionalFormatting>
  <conditionalFormatting sqref="V99">
    <cfRule type="cellIs" dxfId="376" priority="378" stopIfTrue="1" operator="equal">
      <formula>"Inaceptable"</formula>
    </cfRule>
    <cfRule type="cellIs" dxfId="375" priority="379" stopIfTrue="1" operator="equal">
      <formula>"Importante"</formula>
    </cfRule>
    <cfRule type="cellIs" dxfId="374" priority="380" stopIfTrue="1" operator="equal">
      <formula>"Moderado"</formula>
    </cfRule>
    <cfRule type="cellIs" dxfId="373" priority="381" stopIfTrue="1" operator="equal">
      <formula>"Aceptable"</formula>
    </cfRule>
    <cfRule type="cellIs" dxfId="372" priority="382" stopIfTrue="1" operator="equal">
      <formula>"Bajo"</formula>
    </cfRule>
  </conditionalFormatting>
  <conditionalFormatting sqref="M92">
    <cfRule type="cellIs" dxfId="371" priority="368" stopIfTrue="1" operator="equal">
      <formula>"Inaceptable"</formula>
    </cfRule>
    <cfRule type="cellIs" dxfId="370" priority="369" stopIfTrue="1" operator="equal">
      <formula>"Importante"</formula>
    </cfRule>
    <cfRule type="cellIs" dxfId="369" priority="370" stopIfTrue="1" operator="equal">
      <formula>"Moderado"</formula>
    </cfRule>
    <cfRule type="cellIs" dxfId="368" priority="371" stopIfTrue="1" operator="equal">
      <formula>"Aceptable"</formula>
    </cfRule>
    <cfRule type="cellIs" dxfId="367" priority="372" stopIfTrue="1" operator="equal">
      <formula>"Bajo"</formula>
    </cfRule>
  </conditionalFormatting>
  <conditionalFormatting sqref="N92">
    <cfRule type="cellIs" dxfId="366" priority="363" stopIfTrue="1" operator="between">
      <formula>65</formula>
      <formula>100</formula>
    </cfRule>
    <cfRule type="cellIs" dxfId="365" priority="364" stopIfTrue="1" operator="between">
      <formula>41</formula>
      <formula>64</formula>
    </cfRule>
    <cfRule type="cellIs" dxfId="364" priority="365" stopIfTrue="1" operator="between">
      <formula>25</formula>
      <formula>40</formula>
    </cfRule>
    <cfRule type="cellIs" dxfId="363" priority="366" stopIfTrue="1" operator="between">
      <formula>9</formula>
      <formula>24</formula>
    </cfRule>
    <cfRule type="cellIs" dxfId="362" priority="367" stopIfTrue="1" operator="between">
      <formula>4</formula>
      <formula>8</formula>
    </cfRule>
  </conditionalFormatting>
  <conditionalFormatting sqref="V92">
    <cfRule type="cellIs" dxfId="361" priority="358" stopIfTrue="1" operator="equal">
      <formula>"Inaceptable"</formula>
    </cfRule>
    <cfRule type="cellIs" dxfId="360" priority="359" stopIfTrue="1" operator="equal">
      <formula>"Importante"</formula>
    </cfRule>
    <cfRule type="cellIs" dxfId="359" priority="360" stopIfTrue="1" operator="equal">
      <formula>"Moderado"</formula>
    </cfRule>
    <cfRule type="cellIs" dxfId="358" priority="361" stopIfTrue="1" operator="equal">
      <formula>"Aceptable"</formula>
    </cfRule>
    <cfRule type="cellIs" dxfId="357" priority="362" stopIfTrue="1" operator="equal">
      <formula>"Bajo"</formula>
    </cfRule>
  </conditionalFormatting>
  <conditionalFormatting sqref="W92">
    <cfRule type="cellIs" dxfId="356" priority="353" stopIfTrue="1" operator="between">
      <formula>65</formula>
      <formula>100</formula>
    </cfRule>
    <cfRule type="cellIs" dxfId="355" priority="354" stopIfTrue="1" operator="between">
      <formula>41</formula>
      <formula>64</formula>
    </cfRule>
    <cfRule type="cellIs" dxfId="354" priority="355" stopIfTrue="1" operator="between">
      <formula>25</formula>
      <formula>40</formula>
    </cfRule>
    <cfRule type="cellIs" dxfId="353" priority="356" stopIfTrue="1" operator="between">
      <formula>9</formula>
      <formula>24</formula>
    </cfRule>
    <cfRule type="cellIs" dxfId="352" priority="357" stopIfTrue="1" operator="between">
      <formula>4</formula>
      <formula>8</formula>
    </cfRule>
  </conditionalFormatting>
  <conditionalFormatting sqref="M89">
    <cfRule type="cellIs" dxfId="351" priority="348" stopIfTrue="1" operator="equal">
      <formula>"Inaceptable"</formula>
    </cfRule>
    <cfRule type="cellIs" dxfId="350" priority="349" stopIfTrue="1" operator="equal">
      <formula>"Importante"</formula>
    </cfRule>
    <cfRule type="cellIs" dxfId="349" priority="350" stopIfTrue="1" operator="equal">
      <formula>"Moderado"</formula>
    </cfRule>
    <cfRule type="cellIs" dxfId="348" priority="351" stopIfTrue="1" operator="equal">
      <formula>"Aceptable"</formula>
    </cfRule>
    <cfRule type="cellIs" dxfId="347" priority="352" stopIfTrue="1" operator="equal">
      <formula>"Bajo"</formula>
    </cfRule>
  </conditionalFormatting>
  <conditionalFormatting sqref="N89">
    <cfRule type="cellIs" dxfId="346" priority="343" stopIfTrue="1" operator="between">
      <formula>65</formula>
      <formula>100</formula>
    </cfRule>
    <cfRule type="cellIs" dxfId="345" priority="344" stopIfTrue="1" operator="between">
      <formula>41</formula>
      <formula>64</formula>
    </cfRule>
    <cfRule type="cellIs" dxfId="344" priority="345" stopIfTrue="1" operator="between">
      <formula>25</formula>
      <formula>40</formula>
    </cfRule>
    <cfRule type="cellIs" dxfId="343" priority="346" stopIfTrue="1" operator="between">
      <formula>9</formula>
      <formula>24</formula>
    </cfRule>
    <cfRule type="cellIs" dxfId="342" priority="347" stopIfTrue="1" operator="between">
      <formula>4</formula>
      <formula>8</formula>
    </cfRule>
  </conditionalFormatting>
  <conditionalFormatting sqref="V89">
    <cfRule type="cellIs" dxfId="341" priority="338" stopIfTrue="1" operator="equal">
      <formula>"Inaceptable"</formula>
    </cfRule>
    <cfRule type="cellIs" dxfId="340" priority="339" stopIfTrue="1" operator="equal">
      <formula>"Importante"</formula>
    </cfRule>
    <cfRule type="cellIs" dxfId="339" priority="340" stopIfTrue="1" operator="equal">
      <formula>"Moderado"</formula>
    </cfRule>
    <cfRule type="cellIs" dxfId="338" priority="341" stopIfTrue="1" operator="equal">
      <formula>"Aceptable"</formula>
    </cfRule>
    <cfRule type="cellIs" dxfId="337" priority="342" stopIfTrue="1" operator="equal">
      <formula>"Bajo"</formula>
    </cfRule>
  </conditionalFormatting>
  <conditionalFormatting sqref="W89">
    <cfRule type="cellIs" dxfId="336" priority="333" stopIfTrue="1" operator="between">
      <formula>65</formula>
      <formula>100</formula>
    </cfRule>
    <cfRule type="cellIs" dxfId="335" priority="334" stopIfTrue="1" operator="between">
      <formula>41</formula>
      <formula>64</formula>
    </cfRule>
    <cfRule type="cellIs" dxfId="334" priority="335" stopIfTrue="1" operator="between">
      <formula>25</formula>
      <formula>40</formula>
    </cfRule>
    <cfRule type="cellIs" dxfId="333" priority="336" stopIfTrue="1" operator="between">
      <formula>9</formula>
      <formula>24</formula>
    </cfRule>
    <cfRule type="cellIs" dxfId="332" priority="337" stopIfTrue="1" operator="between">
      <formula>4</formula>
      <formula>8</formula>
    </cfRule>
  </conditionalFormatting>
  <conditionalFormatting sqref="M134:M135">
    <cfRule type="cellIs" dxfId="331" priority="328" stopIfTrue="1" operator="equal">
      <formula>"Inaceptable"</formula>
    </cfRule>
    <cfRule type="cellIs" dxfId="330" priority="329" stopIfTrue="1" operator="equal">
      <formula>"Importante"</formula>
    </cfRule>
    <cfRule type="cellIs" dxfId="329" priority="330" stopIfTrue="1" operator="equal">
      <formula>"Moderado"</formula>
    </cfRule>
    <cfRule type="cellIs" dxfId="328" priority="331" stopIfTrue="1" operator="equal">
      <formula>"Aceptable"</formula>
    </cfRule>
    <cfRule type="cellIs" dxfId="327" priority="332" stopIfTrue="1" operator="equal">
      <formula>"Bajo"</formula>
    </cfRule>
  </conditionalFormatting>
  <conditionalFormatting sqref="N134:N135">
    <cfRule type="cellIs" dxfId="326" priority="323" stopIfTrue="1" operator="between">
      <formula>65</formula>
      <formula>100</formula>
    </cfRule>
    <cfRule type="cellIs" dxfId="325" priority="324" stopIfTrue="1" operator="between">
      <formula>41</formula>
      <formula>64</formula>
    </cfRule>
    <cfRule type="cellIs" dxfId="324" priority="325" stopIfTrue="1" operator="between">
      <formula>25</formula>
      <formula>40</formula>
    </cfRule>
    <cfRule type="cellIs" dxfId="323" priority="326" stopIfTrue="1" operator="between">
      <formula>9</formula>
      <formula>24</formula>
    </cfRule>
    <cfRule type="cellIs" dxfId="322" priority="327" stopIfTrue="1" operator="between">
      <formula>4</formula>
      <formula>8</formula>
    </cfRule>
  </conditionalFormatting>
  <conditionalFormatting sqref="V134:V135">
    <cfRule type="cellIs" dxfId="321" priority="318" stopIfTrue="1" operator="equal">
      <formula>"Inaceptable"</formula>
    </cfRule>
    <cfRule type="cellIs" dxfId="320" priority="319" stopIfTrue="1" operator="equal">
      <formula>"Importante"</formula>
    </cfRule>
    <cfRule type="cellIs" dxfId="319" priority="320" stopIfTrue="1" operator="equal">
      <formula>"Moderado"</formula>
    </cfRule>
    <cfRule type="cellIs" dxfId="318" priority="321" stopIfTrue="1" operator="equal">
      <formula>"Aceptable"</formula>
    </cfRule>
    <cfRule type="cellIs" dxfId="317" priority="322" stopIfTrue="1" operator="equal">
      <formula>"Bajo"</formula>
    </cfRule>
  </conditionalFormatting>
  <conditionalFormatting sqref="W134:W135">
    <cfRule type="cellIs" dxfId="316" priority="313" stopIfTrue="1" operator="between">
      <formula>65</formula>
      <formula>100</formula>
    </cfRule>
    <cfRule type="cellIs" dxfId="315" priority="314" stopIfTrue="1" operator="between">
      <formula>41</formula>
      <formula>64</formula>
    </cfRule>
    <cfRule type="cellIs" dxfId="314" priority="315" stopIfTrue="1" operator="between">
      <formula>25</formula>
      <formula>40</formula>
    </cfRule>
    <cfRule type="cellIs" dxfId="313" priority="316" stopIfTrue="1" operator="between">
      <formula>9</formula>
      <formula>24</formula>
    </cfRule>
    <cfRule type="cellIs" dxfId="312" priority="317" stopIfTrue="1" operator="between">
      <formula>4</formula>
      <formula>8</formula>
    </cfRule>
  </conditionalFormatting>
  <conditionalFormatting sqref="B134">
    <cfRule type="expression" dxfId="311" priority="312">
      <formula>#REF!="Corrupción"</formula>
    </cfRule>
  </conditionalFormatting>
  <conditionalFormatting sqref="B135">
    <cfRule type="expression" dxfId="310" priority="311">
      <formula>#REF!="Corrupción"</formula>
    </cfRule>
  </conditionalFormatting>
  <conditionalFormatting sqref="M104:M105 M121 V121 V117:V119 M117:M119 V114:V115 M114:M115 M108:M109">
    <cfRule type="cellIs" dxfId="309" priority="306" stopIfTrue="1" operator="equal">
      <formula>"Inaceptable"</formula>
    </cfRule>
    <cfRule type="cellIs" dxfId="308" priority="307" stopIfTrue="1" operator="equal">
      <formula>"Importante"</formula>
    </cfRule>
    <cfRule type="cellIs" dxfId="307" priority="308" stopIfTrue="1" operator="equal">
      <formula>"Moderado"</formula>
    </cfRule>
    <cfRule type="cellIs" dxfId="306" priority="309" stopIfTrue="1" operator="equal">
      <formula>"Aceptable"</formula>
    </cfRule>
    <cfRule type="cellIs" dxfId="305" priority="310" stopIfTrue="1" operator="equal">
      <formula>"Bajo"</formula>
    </cfRule>
  </conditionalFormatting>
  <conditionalFormatting sqref="N104:N105 N121 W121 W117:W119 N117:N119 W114:W115 N114:N115 N108:N109">
    <cfRule type="cellIs" dxfId="304" priority="301" stopIfTrue="1" operator="between">
      <formula>65</formula>
      <formula>100</formula>
    </cfRule>
    <cfRule type="cellIs" dxfId="303" priority="302" stopIfTrue="1" operator="between">
      <formula>41</formula>
      <formula>64</formula>
    </cfRule>
    <cfRule type="cellIs" dxfId="302" priority="303" stopIfTrue="1" operator="between">
      <formula>25</formula>
      <formula>40</formula>
    </cfRule>
    <cfRule type="cellIs" dxfId="301" priority="304" stopIfTrue="1" operator="between">
      <formula>9</formula>
      <formula>24</formula>
    </cfRule>
    <cfRule type="cellIs" dxfId="300" priority="305" stopIfTrue="1" operator="between">
      <formula>4</formula>
      <formula>8</formula>
    </cfRule>
  </conditionalFormatting>
  <conditionalFormatting sqref="V104:V105 V108:V109">
    <cfRule type="cellIs" dxfId="299" priority="296" stopIfTrue="1" operator="equal">
      <formula>"Inaceptable"</formula>
    </cfRule>
    <cfRule type="cellIs" dxfId="298" priority="297" stopIfTrue="1" operator="equal">
      <formula>"Importante"</formula>
    </cfRule>
    <cfRule type="cellIs" dxfId="297" priority="298" stopIfTrue="1" operator="equal">
      <formula>"Moderado"</formula>
    </cfRule>
    <cfRule type="cellIs" dxfId="296" priority="299" stopIfTrue="1" operator="equal">
      <formula>"Aceptable"</formula>
    </cfRule>
    <cfRule type="cellIs" dxfId="295" priority="300" stopIfTrue="1" operator="equal">
      <formula>"Bajo"</formula>
    </cfRule>
  </conditionalFormatting>
  <conditionalFormatting sqref="W104:W105 W108:W109">
    <cfRule type="cellIs" dxfId="294" priority="291" stopIfTrue="1" operator="between">
      <formula>65</formula>
      <formula>100</formula>
    </cfRule>
    <cfRule type="cellIs" dxfId="293" priority="292" stopIfTrue="1" operator="between">
      <formula>41</formula>
      <formula>64</formula>
    </cfRule>
    <cfRule type="cellIs" dxfId="292" priority="293" stopIfTrue="1" operator="between">
      <formula>25</formula>
      <formula>40</formula>
    </cfRule>
    <cfRule type="cellIs" dxfId="291" priority="294" stopIfTrue="1" operator="between">
      <formula>9</formula>
      <formula>24</formula>
    </cfRule>
    <cfRule type="cellIs" dxfId="290" priority="295" stopIfTrue="1" operator="between">
      <formula>4</formula>
      <formula>8</formula>
    </cfRule>
  </conditionalFormatting>
  <conditionalFormatting sqref="V120">
    <cfRule type="cellIs" dxfId="289" priority="276" stopIfTrue="1" operator="equal">
      <formula>"Inaceptable"</formula>
    </cfRule>
    <cfRule type="cellIs" dxfId="288" priority="277" stopIfTrue="1" operator="equal">
      <formula>"Importante"</formula>
    </cfRule>
    <cfRule type="cellIs" dxfId="287" priority="278" stopIfTrue="1" operator="equal">
      <formula>"Moderado"</formula>
    </cfRule>
    <cfRule type="cellIs" dxfId="286" priority="279" stopIfTrue="1" operator="equal">
      <formula>"Aceptable"</formula>
    </cfRule>
    <cfRule type="cellIs" dxfId="285" priority="280" stopIfTrue="1" operator="equal">
      <formula>"Bajo"</formula>
    </cfRule>
  </conditionalFormatting>
  <conditionalFormatting sqref="W120">
    <cfRule type="cellIs" dxfId="284" priority="271" stopIfTrue="1" operator="between">
      <formula>65</formula>
      <formula>100</formula>
    </cfRule>
    <cfRule type="cellIs" dxfId="283" priority="272" stopIfTrue="1" operator="between">
      <formula>41</formula>
      <formula>64</formula>
    </cfRule>
    <cfRule type="cellIs" dxfId="282" priority="273" stopIfTrue="1" operator="between">
      <formula>25</formula>
      <formula>40</formula>
    </cfRule>
    <cfRule type="cellIs" dxfId="281" priority="274" stopIfTrue="1" operator="between">
      <formula>9</formula>
      <formula>24</formula>
    </cfRule>
    <cfRule type="cellIs" dxfId="280" priority="275" stopIfTrue="1" operator="between">
      <formula>4</formula>
      <formula>8</formula>
    </cfRule>
  </conditionalFormatting>
  <conditionalFormatting sqref="M116 V116">
    <cfRule type="cellIs" dxfId="279" priority="266" stopIfTrue="1" operator="equal">
      <formula>"Inaceptable"</formula>
    </cfRule>
    <cfRule type="cellIs" dxfId="278" priority="267" stopIfTrue="1" operator="equal">
      <formula>"Importante"</formula>
    </cfRule>
    <cfRule type="cellIs" dxfId="277" priority="268" stopIfTrue="1" operator="equal">
      <formula>"Moderado"</formula>
    </cfRule>
    <cfRule type="cellIs" dxfId="276" priority="269" stopIfTrue="1" operator="equal">
      <formula>"Aceptable"</formula>
    </cfRule>
    <cfRule type="cellIs" dxfId="275" priority="270" stopIfTrue="1" operator="equal">
      <formula>"Bajo"</formula>
    </cfRule>
  </conditionalFormatting>
  <conditionalFormatting sqref="N116 W116">
    <cfRule type="cellIs" dxfId="274" priority="261" stopIfTrue="1" operator="between">
      <formula>65</formula>
      <formula>100</formula>
    </cfRule>
    <cfRule type="cellIs" dxfId="273" priority="262" stopIfTrue="1" operator="between">
      <formula>41</formula>
      <formula>64</formula>
    </cfRule>
    <cfRule type="cellIs" dxfId="272" priority="263" stopIfTrue="1" operator="between">
      <formula>25</formula>
      <formula>40</formula>
    </cfRule>
    <cfRule type="cellIs" dxfId="271" priority="264" stopIfTrue="1" operator="between">
      <formula>9</formula>
      <formula>24</formula>
    </cfRule>
    <cfRule type="cellIs" dxfId="270" priority="265" stopIfTrue="1" operator="between">
      <formula>4</formula>
      <formula>8</formula>
    </cfRule>
  </conditionalFormatting>
  <conditionalFormatting sqref="M120">
    <cfRule type="cellIs" dxfId="269" priority="286" stopIfTrue="1" operator="equal">
      <formula>"Inaceptable"</formula>
    </cfRule>
    <cfRule type="cellIs" dxfId="268" priority="287" stopIfTrue="1" operator="equal">
      <formula>"Importante"</formula>
    </cfRule>
    <cfRule type="cellIs" dxfId="267" priority="288" stopIfTrue="1" operator="equal">
      <formula>"Moderado"</formula>
    </cfRule>
    <cfRule type="cellIs" dxfId="266" priority="289" stopIfTrue="1" operator="equal">
      <formula>"Aceptable"</formula>
    </cfRule>
    <cfRule type="cellIs" dxfId="265" priority="290" stopIfTrue="1" operator="equal">
      <formula>"Bajo"</formula>
    </cfRule>
  </conditionalFormatting>
  <conditionalFormatting sqref="N120">
    <cfRule type="cellIs" dxfId="264" priority="281" stopIfTrue="1" operator="between">
      <formula>65</formula>
      <formula>100</formula>
    </cfRule>
    <cfRule type="cellIs" dxfId="263" priority="282" stopIfTrue="1" operator="between">
      <formula>41</formula>
      <formula>64</formula>
    </cfRule>
    <cfRule type="cellIs" dxfId="262" priority="283" stopIfTrue="1" operator="between">
      <formula>25</formula>
      <formula>40</formula>
    </cfRule>
    <cfRule type="cellIs" dxfId="261" priority="284" stopIfTrue="1" operator="between">
      <formula>9</formula>
      <formula>24</formula>
    </cfRule>
    <cfRule type="cellIs" dxfId="260" priority="285" stopIfTrue="1" operator="between">
      <formula>4</formula>
      <formula>8</formula>
    </cfRule>
  </conditionalFormatting>
  <conditionalFormatting sqref="M111 V111">
    <cfRule type="cellIs" dxfId="259" priority="256" stopIfTrue="1" operator="equal">
      <formula>"Inaceptable"</formula>
    </cfRule>
    <cfRule type="cellIs" dxfId="258" priority="257" stopIfTrue="1" operator="equal">
      <formula>"Importante"</formula>
    </cfRule>
    <cfRule type="cellIs" dxfId="257" priority="258" stopIfTrue="1" operator="equal">
      <formula>"Moderado"</formula>
    </cfRule>
    <cfRule type="cellIs" dxfId="256" priority="259" stopIfTrue="1" operator="equal">
      <formula>"Aceptable"</formula>
    </cfRule>
    <cfRule type="cellIs" dxfId="255" priority="260" stopIfTrue="1" operator="equal">
      <formula>"Bajo"</formula>
    </cfRule>
  </conditionalFormatting>
  <conditionalFormatting sqref="N111 W111">
    <cfRule type="cellIs" dxfId="254" priority="251" stopIfTrue="1" operator="between">
      <formula>65</formula>
      <formula>100</formula>
    </cfRule>
    <cfRule type="cellIs" dxfId="253" priority="252" stopIfTrue="1" operator="between">
      <formula>41</formula>
      <formula>64</formula>
    </cfRule>
    <cfRule type="cellIs" dxfId="252" priority="253" stopIfTrue="1" operator="between">
      <formula>25</formula>
      <formula>40</formula>
    </cfRule>
    <cfRule type="cellIs" dxfId="251" priority="254" stopIfTrue="1" operator="between">
      <formula>9</formula>
      <formula>24</formula>
    </cfRule>
    <cfRule type="cellIs" dxfId="250" priority="255" stopIfTrue="1" operator="between">
      <formula>4</formula>
      <formula>8</formula>
    </cfRule>
  </conditionalFormatting>
  <conditionalFormatting sqref="M112 V112">
    <cfRule type="cellIs" dxfId="249" priority="246" stopIfTrue="1" operator="equal">
      <formula>"Inaceptable"</formula>
    </cfRule>
    <cfRule type="cellIs" dxfId="248" priority="247" stopIfTrue="1" operator="equal">
      <formula>"Importante"</formula>
    </cfRule>
    <cfRule type="cellIs" dxfId="247" priority="248" stopIfTrue="1" operator="equal">
      <formula>"Moderado"</formula>
    </cfRule>
    <cfRule type="cellIs" dxfId="246" priority="249" stopIfTrue="1" operator="equal">
      <formula>"Aceptable"</formula>
    </cfRule>
    <cfRule type="cellIs" dxfId="245" priority="250" stopIfTrue="1" operator="equal">
      <formula>"Bajo"</formula>
    </cfRule>
  </conditionalFormatting>
  <conditionalFormatting sqref="N112 W112">
    <cfRule type="cellIs" dxfId="244" priority="241" stopIfTrue="1" operator="between">
      <formula>65</formula>
      <formula>100</formula>
    </cfRule>
    <cfRule type="cellIs" dxfId="243" priority="242" stopIfTrue="1" operator="between">
      <formula>41</formula>
      <formula>64</formula>
    </cfRule>
    <cfRule type="cellIs" dxfId="242" priority="243" stopIfTrue="1" operator="between">
      <formula>25</formula>
      <formula>40</formula>
    </cfRule>
    <cfRule type="cellIs" dxfId="241" priority="244" stopIfTrue="1" operator="between">
      <formula>9</formula>
      <formula>24</formula>
    </cfRule>
    <cfRule type="cellIs" dxfId="240" priority="245" stopIfTrue="1" operator="between">
      <formula>4</formula>
      <formula>8</formula>
    </cfRule>
  </conditionalFormatting>
  <conditionalFormatting sqref="M113 V113">
    <cfRule type="cellIs" dxfId="239" priority="236" stopIfTrue="1" operator="equal">
      <formula>"Inaceptable"</formula>
    </cfRule>
    <cfRule type="cellIs" dxfId="238" priority="237" stopIfTrue="1" operator="equal">
      <formula>"Importante"</formula>
    </cfRule>
    <cfRule type="cellIs" dxfId="237" priority="238" stopIfTrue="1" operator="equal">
      <formula>"Moderado"</formula>
    </cfRule>
    <cfRule type="cellIs" dxfId="236" priority="239" stopIfTrue="1" operator="equal">
      <formula>"Aceptable"</formula>
    </cfRule>
    <cfRule type="cellIs" dxfId="235" priority="240" stopIfTrue="1" operator="equal">
      <formula>"Bajo"</formula>
    </cfRule>
  </conditionalFormatting>
  <conditionalFormatting sqref="N113 W113">
    <cfRule type="cellIs" dxfId="234" priority="231" stopIfTrue="1" operator="between">
      <formula>65</formula>
      <formula>100</formula>
    </cfRule>
    <cfRule type="cellIs" dxfId="233" priority="232" stopIfTrue="1" operator="between">
      <formula>41</formula>
      <formula>64</formula>
    </cfRule>
    <cfRule type="cellIs" dxfId="232" priority="233" stopIfTrue="1" operator="between">
      <formula>25</formula>
      <formula>40</formula>
    </cfRule>
    <cfRule type="cellIs" dxfId="231" priority="234" stopIfTrue="1" operator="between">
      <formula>9</formula>
      <formula>24</formula>
    </cfRule>
    <cfRule type="cellIs" dxfId="230" priority="235" stopIfTrue="1" operator="between">
      <formula>4</formula>
      <formula>8</formula>
    </cfRule>
  </conditionalFormatting>
  <conditionalFormatting sqref="V122 M122">
    <cfRule type="cellIs" dxfId="229" priority="226" stopIfTrue="1" operator="equal">
      <formula>"Inaceptable"</formula>
    </cfRule>
    <cfRule type="cellIs" dxfId="228" priority="227" stopIfTrue="1" operator="equal">
      <formula>"Importante"</formula>
    </cfRule>
    <cfRule type="cellIs" dxfId="227" priority="228" stopIfTrue="1" operator="equal">
      <formula>"Moderado"</formula>
    </cfRule>
    <cfRule type="cellIs" dxfId="226" priority="229" stopIfTrue="1" operator="equal">
      <formula>"Aceptable"</formula>
    </cfRule>
    <cfRule type="cellIs" dxfId="225" priority="230" stopIfTrue="1" operator="equal">
      <formula>"Bajo"</formula>
    </cfRule>
  </conditionalFormatting>
  <conditionalFormatting sqref="W122 N122">
    <cfRule type="cellIs" dxfId="224" priority="221" stopIfTrue="1" operator="between">
      <formula>65</formula>
      <formula>100</formula>
    </cfRule>
    <cfRule type="cellIs" dxfId="223" priority="222" stopIfTrue="1" operator="between">
      <formula>41</formula>
      <formula>64</formula>
    </cfRule>
    <cfRule type="cellIs" dxfId="222" priority="223" stopIfTrue="1" operator="between">
      <formula>25</formula>
      <formula>40</formula>
    </cfRule>
    <cfRule type="cellIs" dxfId="221" priority="224" stopIfTrue="1" operator="between">
      <formula>9</formula>
      <formula>24</formula>
    </cfRule>
    <cfRule type="cellIs" dxfId="220" priority="225" stopIfTrue="1" operator="between">
      <formula>4</formula>
      <formula>8</formula>
    </cfRule>
  </conditionalFormatting>
  <conditionalFormatting sqref="M106">
    <cfRule type="cellIs" dxfId="219" priority="216" stopIfTrue="1" operator="equal">
      <formula>"Inaceptable"</formula>
    </cfRule>
    <cfRule type="cellIs" dxfId="218" priority="217" stopIfTrue="1" operator="equal">
      <formula>"Importante"</formula>
    </cfRule>
    <cfRule type="cellIs" dxfId="217" priority="218" stopIfTrue="1" operator="equal">
      <formula>"Moderado"</formula>
    </cfRule>
    <cfRule type="cellIs" dxfId="216" priority="219" stopIfTrue="1" operator="equal">
      <formula>"Aceptable"</formula>
    </cfRule>
    <cfRule type="cellIs" dxfId="215" priority="220" stopIfTrue="1" operator="equal">
      <formula>"Bajo"</formula>
    </cfRule>
  </conditionalFormatting>
  <conditionalFormatting sqref="N106">
    <cfRule type="cellIs" dxfId="214" priority="211" stopIfTrue="1" operator="between">
      <formula>65</formula>
      <formula>100</formula>
    </cfRule>
    <cfRule type="cellIs" dxfId="213" priority="212" stopIfTrue="1" operator="between">
      <formula>41</formula>
      <formula>64</formula>
    </cfRule>
    <cfRule type="cellIs" dxfId="212" priority="213" stopIfTrue="1" operator="between">
      <formula>25</formula>
      <formula>40</formula>
    </cfRule>
    <cfRule type="cellIs" dxfId="211" priority="214" stopIfTrue="1" operator="between">
      <formula>9</formula>
      <formula>24</formula>
    </cfRule>
    <cfRule type="cellIs" dxfId="210" priority="215" stopIfTrue="1" operator="between">
      <formula>4</formula>
      <formula>8</formula>
    </cfRule>
  </conditionalFormatting>
  <conditionalFormatting sqref="V106">
    <cfRule type="cellIs" dxfId="209" priority="206" stopIfTrue="1" operator="equal">
      <formula>"Inaceptable"</formula>
    </cfRule>
    <cfRule type="cellIs" dxfId="208" priority="207" stopIfTrue="1" operator="equal">
      <formula>"Importante"</formula>
    </cfRule>
    <cfRule type="cellIs" dxfId="207" priority="208" stopIfTrue="1" operator="equal">
      <formula>"Moderado"</formula>
    </cfRule>
    <cfRule type="cellIs" dxfId="206" priority="209" stopIfTrue="1" operator="equal">
      <formula>"Aceptable"</formula>
    </cfRule>
    <cfRule type="cellIs" dxfId="205" priority="210" stopIfTrue="1" operator="equal">
      <formula>"Bajo"</formula>
    </cfRule>
  </conditionalFormatting>
  <conditionalFormatting sqref="W106">
    <cfRule type="cellIs" dxfId="204" priority="201" stopIfTrue="1" operator="between">
      <formula>65</formula>
      <formula>100</formula>
    </cfRule>
    <cfRule type="cellIs" dxfId="203" priority="202" stopIfTrue="1" operator="between">
      <formula>41</formula>
      <formula>64</formula>
    </cfRule>
    <cfRule type="cellIs" dxfId="202" priority="203" stopIfTrue="1" operator="between">
      <formula>25</formula>
      <formula>40</formula>
    </cfRule>
    <cfRule type="cellIs" dxfId="201" priority="204" stopIfTrue="1" operator="between">
      <formula>9</formula>
      <formula>24</formula>
    </cfRule>
    <cfRule type="cellIs" dxfId="200" priority="205" stopIfTrue="1" operator="between">
      <formula>4</formula>
      <formula>8</formula>
    </cfRule>
  </conditionalFormatting>
  <conditionalFormatting sqref="M110">
    <cfRule type="cellIs" dxfId="199" priority="196" stopIfTrue="1" operator="equal">
      <formula>"Inaceptable"</formula>
    </cfRule>
    <cfRule type="cellIs" dxfId="198" priority="197" stopIfTrue="1" operator="equal">
      <formula>"Importante"</formula>
    </cfRule>
    <cfRule type="cellIs" dxfId="197" priority="198" stopIfTrue="1" operator="equal">
      <formula>"Moderado"</formula>
    </cfRule>
    <cfRule type="cellIs" dxfId="196" priority="199" stopIfTrue="1" operator="equal">
      <formula>"Aceptable"</formula>
    </cfRule>
    <cfRule type="cellIs" dxfId="195" priority="200" stopIfTrue="1" operator="equal">
      <formula>"Bajo"</formula>
    </cfRule>
  </conditionalFormatting>
  <conditionalFormatting sqref="N110">
    <cfRule type="cellIs" dxfId="194" priority="191" stopIfTrue="1" operator="between">
      <formula>65</formula>
      <formula>100</formula>
    </cfRule>
    <cfRule type="cellIs" dxfId="193" priority="192" stopIfTrue="1" operator="between">
      <formula>41</formula>
      <formula>64</formula>
    </cfRule>
    <cfRule type="cellIs" dxfId="192" priority="193" stopIfTrue="1" operator="between">
      <formula>25</formula>
      <formula>40</formula>
    </cfRule>
    <cfRule type="cellIs" dxfId="191" priority="194" stopIfTrue="1" operator="between">
      <formula>9</formula>
      <formula>24</formula>
    </cfRule>
    <cfRule type="cellIs" dxfId="190" priority="195" stopIfTrue="1" operator="between">
      <formula>4</formula>
      <formula>8</formula>
    </cfRule>
  </conditionalFormatting>
  <conditionalFormatting sqref="V110">
    <cfRule type="cellIs" dxfId="189" priority="186" stopIfTrue="1" operator="equal">
      <formula>"Inaceptable"</formula>
    </cfRule>
    <cfRule type="cellIs" dxfId="188" priority="187" stopIfTrue="1" operator="equal">
      <formula>"Importante"</formula>
    </cfRule>
    <cfRule type="cellIs" dxfId="187" priority="188" stopIfTrue="1" operator="equal">
      <formula>"Moderado"</formula>
    </cfRule>
    <cfRule type="cellIs" dxfId="186" priority="189" stopIfTrue="1" operator="equal">
      <formula>"Aceptable"</formula>
    </cfRule>
    <cfRule type="cellIs" dxfId="185" priority="190" stopIfTrue="1" operator="equal">
      <formula>"Bajo"</formula>
    </cfRule>
  </conditionalFormatting>
  <conditionalFormatting sqref="W110">
    <cfRule type="cellIs" dxfId="184" priority="181" stopIfTrue="1" operator="between">
      <formula>65</formula>
      <formula>100</formula>
    </cfRule>
    <cfRule type="cellIs" dxfId="183" priority="182" stopIfTrue="1" operator="between">
      <formula>41</formula>
      <formula>64</formula>
    </cfRule>
    <cfRule type="cellIs" dxfId="182" priority="183" stopIfTrue="1" operator="between">
      <formula>25</formula>
      <formula>40</formula>
    </cfRule>
    <cfRule type="cellIs" dxfId="181" priority="184" stopIfTrue="1" operator="between">
      <formula>9</formula>
      <formula>24</formula>
    </cfRule>
    <cfRule type="cellIs" dxfId="180" priority="185" stopIfTrue="1" operator="between">
      <formula>4</formula>
      <formula>8</formula>
    </cfRule>
  </conditionalFormatting>
  <conditionalFormatting sqref="V123">
    <cfRule type="cellIs" dxfId="179" priority="176" stopIfTrue="1" operator="equal">
      <formula>"Inaceptable"</formula>
    </cfRule>
    <cfRule type="cellIs" dxfId="178" priority="177" stopIfTrue="1" operator="equal">
      <formula>"Importante"</formula>
    </cfRule>
    <cfRule type="cellIs" dxfId="177" priority="178" stopIfTrue="1" operator="equal">
      <formula>"Moderado"</formula>
    </cfRule>
    <cfRule type="cellIs" dxfId="176" priority="179" stopIfTrue="1" operator="equal">
      <formula>"Aceptable"</formula>
    </cfRule>
    <cfRule type="cellIs" dxfId="175" priority="180" stopIfTrue="1" operator="equal">
      <formula>"Bajo"</formula>
    </cfRule>
  </conditionalFormatting>
  <conditionalFormatting sqref="W123">
    <cfRule type="cellIs" dxfId="174" priority="171" stopIfTrue="1" operator="between">
      <formula>65</formula>
      <formula>100</formula>
    </cfRule>
    <cfRule type="cellIs" dxfId="173" priority="172" stopIfTrue="1" operator="between">
      <formula>41</formula>
      <formula>64</formula>
    </cfRule>
    <cfRule type="cellIs" dxfId="172" priority="173" stopIfTrue="1" operator="between">
      <formula>25</formula>
      <formula>40</formula>
    </cfRule>
    <cfRule type="cellIs" dxfId="171" priority="174" stopIfTrue="1" operator="between">
      <formula>9</formula>
      <formula>24</formula>
    </cfRule>
    <cfRule type="cellIs" dxfId="170" priority="175" stopIfTrue="1" operator="between">
      <formula>4</formula>
      <formula>8</formula>
    </cfRule>
  </conditionalFormatting>
  <conditionalFormatting sqref="M123">
    <cfRule type="cellIs" dxfId="169" priority="166" stopIfTrue="1" operator="equal">
      <formula>"Inaceptable"</formula>
    </cfRule>
    <cfRule type="cellIs" dxfId="168" priority="167" stopIfTrue="1" operator="equal">
      <formula>"Importante"</formula>
    </cfRule>
    <cfRule type="cellIs" dxfId="167" priority="168" stopIfTrue="1" operator="equal">
      <formula>"Moderado"</formula>
    </cfRule>
    <cfRule type="cellIs" dxfId="166" priority="169" stopIfTrue="1" operator="equal">
      <formula>"Aceptable"</formula>
    </cfRule>
    <cfRule type="cellIs" dxfId="165" priority="170" stopIfTrue="1" operator="equal">
      <formula>"Bajo"</formula>
    </cfRule>
  </conditionalFormatting>
  <conditionalFormatting sqref="N123">
    <cfRule type="cellIs" dxfId="164" priority="161" stopIfTrue="1" operator="between">
      <formula>65</formula>
      <formula>100</formula>
    </cfRule>
    <cfRule type="cellIs" dxfId="163" priority="162" stopIfTrue="1" operator="between">
      <formula>41</formula>
      <formula>64</formula>
    </cfRule>
    <cfRule type="cellIs" dxfId="162" priority="163" stopIfTrue="1" operator="between">
      <formula>25</formula>
      <formula>40</formula>
    </cfRule>
    <cfRule type="cellIs" dxfId="161" priority="164" stopIfTrue="1" operator="between">
      <formula>9</formula>
      <formula>24</formula>
    </cfRule>
    <cfRule type="cellIs" dxfId="160" priority="165" stopIfTrue="1" operator="between">
      <formula>4</formula>
      <formula>8</formula>
    </cfRule>
  </conditionalFormatting>
  <conditionalFormatting sqref="M107">
    <cfRule type="cellIs" dxfId="159" priority="156" stopIfTrue="1" operator="equal">
      <formula>"Inaceptable"</formula>
    </cfRule>
    <cfRule type="cellIs" dxfId="158" priority="157" stopIfTrue="1" operator="equal">
      <formula>"Importante"</formula>
    </cfRule>
    <cfRule type="cellIs" dxfId="157" priority="158" stopIfTrue="1" operator="equal">
      <formula>"Moderado"</formula>
    </cfRule>
    <cfRule type="cellIs" dxfId="156" priority="159" stopIfTrue="1" operator="equal">
      <formula>"Aceptable"</formula>
    </cfRule>
    <cfRule type="cellIs" dxfId="155" priority="160" stopIfTrue="1" operator="equal">
      <formula>"Bajo"</formula>
    </cfRule>
  </conditionalFormatting>
  <conditionalFormatting sqref="N107">
    <cfRule type="cellIs" dxfId="154" priority="151" stopIfTrue="1" operator="between">
      <formula>65</formula>
      <formula>100</formula>
    </cfRule>
    <cfRule type="cellIs" dxfId="153" priority="152" stopIfTrue="1" operator="between">
      <formula>41</formula>
      <formula>64</formula>
    </cfRule>
    <cfRule type="cellIs" dxfId="152" priority="153" stopIfTrue="1" operator="between">
      <formula>25</formula>
      <formula>40</formula>
    </cfRule>
    <cfRule type="cellIs" dxfId="151" priority="154" stopIfTrue="1" operator="between">
      <formula>9</formula>
      <formula>24</formula>
    </cfRule>
    <cfRule type="cellIs" dxfId="150" priority="155" stopIfTrue="1" operator="between">
      <formula>4</formula>
      <formula>8</formula>
    </cfRule>
  </conditionalFormatting>
  <conditionalFormatting sqref="V107">
    <cfRule type="cellIs" dxfId="149" priority="146" stopIfTrue="1" operator="equal">
      <formula>"Inaceptable"</formula>
    </cfRule>
    <cfRule type="cellIs" dxfId="148" priority="147" stopIfTrue="1" operator="equal">
      <formula>"Importante"</formula>
    </cfRule>
    <cfRule type="cellIs" dxfId="147" priority="148" stopIfTrue="1" operator="equal">
      <formula>"Moderado"</formula>
    </cfRule>
    <cfRule type="cellIs" dxfId="146" priority="149" stopIfTrue="1" operator="equal">
      <formula>"Aceptable"</formula>
    </cfRule>
    <cfRule type="cellIs" dxfId="145" priority="150" stopIfTrue="1" operator="equal">
      <formula>"Bajo"</formula>
    </cfRule>
  </conditionalFormatting>
  <conditionalFormatting sqref="W107">
    <cfRule type="cellIs" dxfId="144" priority="141" stopIfTrue="1" operator="between">
      <formula>65</formula>
      <formula>100</formula>
    </cfRule>
    <cfRule type="cellIs" dxfId="143" priority="142" stopIfTrue="1" operator="between">
      <formula>41</formula>
      <formula>64</formula>
    </cfRule>
    <cfRule type="cellIs" dxfId="142" priority="143" stopIfTrue="1" operator="between">
      <formula>25</formula>
      <formula>40</formula>
    </cfRule>
    <cfRule type="cellIs" dxfId="141" priority="144" stopIfTrue="1" operator="between">
      <formula>9</formula>
      <formula>24</formula>
    </cfRule>
    <cfRule type="cellIs" dxfId="140" priority="145" stopIfTrue="1" operator="between">
      <formula>4</formula>
      <formula>8</formula>
    </cfRule>
  </conditionalFormatting>
  <conditionalFormatting sqref="M124:M127 V124:V127">
    <cfRule type="cellIs" dxfId="139" priority="136" stopIfTrue="1" operator="equal">
      <formula>"Inaceptable"</formula>
    </cfRule>
    <cfRule type="cellIs" dxfId="138" priority="137" stopIfTrue="1" operator="equal">
      <formula>"Importante"</formula>
    </cfRule>
    <cfRule type="cellIs" dxfId="137" priority="138" stopIfTrue="1" operator="equal">
      <formula>"Moderado"</formula>
    </cfRule>
    <cfRule type="cellIs" dxfId="136" priority="139" stopIfTrue="1" operator="equal">
      <formula>"Aceptable"</formula>
    </cfRule>
    <cfRule type="cellIs" dxfId="135" priority="140" stopIfTrue="1" operator="equal">
      <formula>"Bajo"</formula>
    </cfRule>
  </conditionalFormatting>
  <conditionalFormatting sqref="N124:N127 W124:W127">
    <cfRule type="cellIs" dxfId="134" priority="131" stopIfTrue="1" operator="between">
      <formula>65</formula>
      <formula>100</formula>
    </cfRule>
    <cfRule type="cellIs" dxfId="133" priority="132" stopIfTrue="1" operator="between">
      <formula>41</formula>
      <formula>64</formula>
    </cfRule>
    <cfRule type="cellIs" dxfId="132" priority="133" stopIfTrue="1" operator="between">
      <formula>25</formula>
      <formula>40</formula>
    </cfRule>
    <cfRule type="cellIs" dxfId="131" priority="134" stopIfTrue="1" operator="between">
      <formula>9</formula>
      <formula>24</formula>
    </cfRule>
    <cfRule type="cellIs" dxfId="130" priority="135" stopIfTrue="1" operator="between">
      <formula>4</formula>
      <formula>8</formula>
    </cfRule>
  </conditionalFormatting>
  <conditionalFormatting sqref="V22">
    <cfRule type="cellIs" dxfId="129" priority="126" stopIfTrue="1" operator="equal">
      <formula>"Inaceptable"</formula>
    </cfRule>
    <cfRule type="cellIs" dxfId="128" priority="127" stopIfTrue="1" operator="equal">
      <formula>"Importante"</formula>
    </cfRule>
    <cfRule type="cellIs" dxfId="127" priority="128" stopIfTrue="1" operator="equal">
      <formula>"Moderado"</formula>
    </cfRule>
    <cfRule type="cellIs" dxfId="126" priority="129" stopIfTrue="1" operator="equal">
      <formula>"Aceptable"</formula>
    </cfRule>
    <cfRule type="cellIs" dxfId="125" priority="130" stopIfTrue="1" operator="equal">
      <formula>"Bajo"</formula>
    </cfRule>
  </conditionalFormatting>
  <conditionalFormatting sqref="W22">
    <cfRule type="cellIs" dxfId="124" priority="121" stopIfTrue="1" operator="between">
      <formula>65</formula>
      <formula>100</formula>
    </cfRule>
    <cfRule type="cellIs" dxfId="123" priority="122" stopIfTrue="1" operator="between">
      <formula>41</formula>
      <formula>64</formula>
    </cfRule>
    <cfRule type="cellIs" dxfId="122" priority="123" stopIfTrue="1" operator="between">
      <formula>25</formula>
      <formula>40</formula>
    </cfRule>
    <cfRule type="cellIs" dxfId="121" priority="124" stopIfTrue="1" operator="between">
      <formula>9</formula>
      <formula>24</formula>
    </cfRule>
    <cfRule type="cellIs" dxfId="120" priority="125" stopIfTrue="1" operator="between">
      <formula>4</formula>
      <formula>8</formula>
    </cfRule>
  </conditionalFormatting>
  <conditionalFormatting sqref="M22">
    <cfRule type="cellIs" dxfId="119" priority="116" stopIfTrue="1" operator="equal">
      <formula>"Inaceptable"</formula>
    </cfRule>
    <cfRule type="cellIs" dxfId="118" priority="117" stopIfTrue="1" operator="equal">
      <formula>"Importante"</formula>
    </cfRule>
    <cfRule type="cellIs" dxfId="117" priority="118" stopIfTrue="1" operator="equal">
      <formula>"Moderado"</formula>
    </cfRule>
    <cfRule type="cellIs" dxfId="116" priority="119" stopIfTrue="1" operator="equal">
      <formula>"Aceptable"</formula>
    </cfRule>
    <cfRule type="cellIs" dxfId="115" priority="120" stopIfTrue="1" operator="equal">
      <formula>"Bajo"</formula>
    </cfRule>
  </conditionalFormatting>
  <conditionalFormatting sqref="N22">
    <cfRule type="cellIs" dxfId="114" priority="111" stopIfTrue="1" operator="between">
      <formula>65</formula>
      <formula>100</formula>
    </cfRule>
    <cfRule type="cellIs" dxfId="113" priority="112" stopIfTrue="1" operator="between">
      <formula>41</formula>
      <formula>64</formula>
    </cfRule>
    <cfRule type="cellIs" dxfId="112" priority="113" stopIfTrue="1" operator="between">
      <formula>25</formula>
      <formula>40</formula>
    </cfRule>
    <cfRule type="cellIs" dxfId="111" priority="114" stopIfTrue="1" operator="between">
      <formula>9</formula>
      <formula>24</formula>
    </cfRule>
    <cfRule type="cellIs" dxfId="110" priority="115" stopIfTrue="1" operator="between">
      <formula>4</formula>
      <formula>8</formula>
    </cfRule>
  </conditionalFormatting>
  <conditionalFormatting sqref="M144 V144 V148 M148">
    <cfRule type="cellIs" dxfId="109" priority="106" stopIfTrue="1" operator="equal">
      <formula>"Inaceptable"</formula>
    </cfRule>
    <cfRule type="cellIs" dxfId="108" priority="107" stopIfTrue="1" operator="equal">
      <formula>"Importante"</formula>
    </cfRule>
    <cfRule type="cellIs" dxfId="107" priority="108" stopIfTrue="1" operator="equal">
      <formula>"Moderado"</formula>
    </cfRule>
    <cfRule type="cellIs" dxfId="106" priority="109" stopIfTrue="1" operator="equal">
      <formula>"Aceptable"</formula>
    </cfRule>
    <cfRule type="cellIs" dxfId="105" priority="110" stopIfTrue="1" operator="equal">
      <formula>"Bajo"</formula>
    </cfRule>
  </conditionalFormatting>
  <conditionalFormatting sqref="N144 W144 W148 N148">
    <cfRule type="cellIs" dxfId="104" priority="101" stopIfTrue="1" operator="between">
      <formula>65</formula>
      <formula>100</formula>
    </cfRule>
    <cfRule type="cellIs" dxfId="103" priority="102" stopIfTrue="1" operator="between">
      <formula>41</formula>
      <formula>64</formula>
    </cfRule>
    <cfRule type="cellIs" dxfId="102" priority="103" stopIfTrue="1" operator="between">
      <formula>25</formula>
      <formula>40</formula>
    </cfRule>
    <cfRule type="cellIs" dxfId="101" priority="104" stopIfTrue="1" operator="between">
      <formula>9</formula>
      <formula>24</formula>
    </cfRule>
    <cfRule type="cellIs" dxfId="100" priority="105" stopIfTrue="1" operator="between">
      <formula>4</formula>
      <formula>8</formula>
    </cfRule>
  </conditionalFormatting>
  <conditionalFormatting sqref="M145 V145 V147 M147">
    <cfRule type="cellIs" dxfId="99" priority="96" stopIfTrue="1" operator="equal">
      <formula>"Inaceptable"</formula>
    </cfRule>
    <cfRule type="cellIs" dxfId="98" priority="97" stopIfTrue="1" operator="equal">
      <formula>"Importante"</formula>
    </cfRule>
    <cfRule type="cellIs" dxfId="97" priority="98" stopIfTrue="1" operator="equal">
      <formula>"Moderado"</formula>
    </cfRule>
    <cfRule type="cellIs" dxfId="96" priority="99" stopIfTrue="1" operator="equal">
      <formula>"Aceptable"</formula>
    </cfRule>
    <cfRule type="cellIs" dxfId="95" priority="100" stopIfTrue="1" operator="equal">
      <formula>"Bajo"</formula>
    </cfRule>
  </conditionalFormatting>
  <conditionalFormatting sqref="N145 W145 W147 N147">
    <cfRule type="cellIs" dxfId="94" priority="91" stopIfTrue="1" operator="between">
      <formula>65</formula>
      <formula>100</formula>
    </cfRule>
    <cfRule type="cellIs" dxfId="93" priority="92" stopIfTrue="1" operator="between">
      <formula>41</formula>
      <formula>64</formula>
    </cfRule>
    <cfRule type="cellIs" dxfId="92" priority="93" stopIfTrue="1" operator="between">
      <formula>25</formula>
      <formula>40</formula>
    </cfRule>
    <cfRule type="cellIs" dxfId="91" priority="94" stopIfTrue="1" operator="between">
      <formula>9</formula>
      <formula>24</formula>
    </cfRule>
    <cfRule type="cellIs" dxfId="90" priority="95" stopIfTrue="1" operator="between">
      <formula>4</formula>
      <formula>8</formula>
    </cfRule>
  </conditionalFormatting>
  <conditionalFormatting sqref="V146 M146">
    <cfRule type="cellIs" dxfId="89" priority="86" stopIfTrue="1" operator="equal">
      <formula>"Inaceptable"</formula>
    </cfRule>
    <cfRule type="cellIs" dxfId="88" priority="87" stopIfTrue="1" operator="equal">
      <formula>"Importante"</formula>
    </cfRule>
    <cfRule type="cellIs" dxfId="87" priority="88" stopIfTrue="1" operator="equal">
      <formula>"Moderado"</formula>
    </cfRule>
    <cfRule type="cellIs" dxfId="86" priority="89" stopIfTrue="1" operator="equal">
      <formula>"Aceptable"</formula>
    </cfRule>
    <cfRule type="cellIs" dxfId="85" priority="90" stopIfTrue="1" operator="equal">
      <formula>"Bajo"</formula>
    </cfRule>
  </conditionalFormatting>
  <conditionalFormatting sqref="W146 N146">
    <cfRule type="cellIs" dxfId="84" priority="81" stopIfTrue="1" operator="between">
      <formula>65</formula>
      <formula>100</formula>
    </cfRule>
    <cfRule type="cellIs" dxfId="83" priority="82" stopIfTrue="1" operator="between">
      <formula>41</formula>
      <formula>64</formula>
    </cfRule>
    <cfRule type="cellIs" dxfId="82" priority="83" stopIfTrue="1" operator="between">
      <formula>25</formula>
      <formula>40</formula>
    </cfRule>
    <cfRule type="cellIs" dxfId="81" priority="84" stopIfTrue="1" operator="between">
      <formula>9</formula>
      <formula>24</formula>
    </cfRule>
    <cfRule type="cellIs" dxfId="80" priority="85" stopIfTrue="1" operator="between">
      <formula>4</formula>
      <formula>8</formula>
    </cfRule>
  </conditionalFormatting>
  <conditionalFormatting sqref="M149">
    <cfRule type="cellIs" dxfId="79" priority="76" stopIfTrue="1" operator="equal">
      <formula>"Inaceptable"</formula>
    </cfRule>
    <cfRule type="cellIs" dxfId="78" priority="77" stopIfTrue="1" operator="equal">
      <formula>"Importante"</formula>
    </cfRule>
    <cfRule type="cellIs" dxfId="77" priority="78" stopIfTrue="1" operator="equal">
      <formula>"Moderado"</formula>
    </cfRule>
    <cfRule type="cellIs" dxfId="76" priority="79" stopIfTrue="1" operator="equal">
      <formula>"Aceptable"</formula>
    </cfRule>
    <cfRule type="cellIs" dxfId="75" priority="80" stopIfTrue="1" operator="equal">
      <formula>"Bajo"</formula>
    </cfRule>
  </conditionalFormatting>
  <conditionalFormatting sqref="N149">
    <cfRule type="cellIs" dxfId="74" priority="71" stopIfTrue="1" operator="between">
      <formula>65</formula>
      <formula>100</formula>
    </cfRule>
    <cfRule type="cellIs" dxfId="73" priority="72" stopIfTrue="1" operator="between">
      <formula>41</formula>
      <formula>64</formula>
    </cfRule>
    <cfRule type="cellIs" dxfId="72" priority="73" stopIfTrue="1" operator="between">
      <formula>25</formula>
      <formula>40</formula>
    </cfRule>
    <cfRule type="cellIs" dxfId="71" priority="74" stopIfTrue="1" operator="between">
      <formula>9</formula>
      <formula>24</formula>
    </cfRule>
    <cfRule type="cellIs" dxfId="70" priority="75" stopIfTrue="1" operator="between">
      <formula>4</formula>
      <formula>8</formula>
    </cfRule>
  </conditionalFormatting>
  <conditionalFormatting sqref="V149">
    <cfRule type="cellIs" dxfId="69" priority="66" stopIfTrue="1" operator="equal">
      <formula>"Inaceptable"</formula>
    </cfRule>
    <cfRule type="cellIs" dxfId="68" priority="67" stopIfTrue="1" operator="equal">
      <formula>"Importante"</formula>
    </cfRule>
    <cfRule type="cellIs" dxfId="67" priority="68" stopIfTrue="1" operator="equal">
      <formula>"Moderado"</formula>
    </cfRule>
    <cfRule type="cellIs" dxfId="66" priority="69" stopIfTrue="1" operator="equal">
      <formula>"Aceptable"</formula>
    </cfRule>
    <cfRule type="cellIs" dxfId="65" priority="70" stopIfTrue="1" operator="equal">
      <formula>"Bajo"</formula>
    </cfRule>
  </conditionalFormatting>
  <conditionalFormatting sqref="W149">
    <cfRule type="cellIs" dxfId="64" priority="61" stopIfTrue="1" operator="between">
      <formula>65</formula>
      <formula>100</formula>
    </cfRule>
    <cfRule type="cellIs" dxfId="63" priority="62" stopIfTrue="1" operator="between">
      <formula>41</formula>
      <formula>64</formula>
    </cfRule>
    <cfRule type="cellIs" dxfId="62" priority="63" stopIfTrue="1" operator="between">
      <formula>25</formula>
      <formula>40</formula>
    </cfRule>
    <cfRule type="cellIs" dxfId="61" priority="64" stopIfTrue="1" operator="between">
      <formula>9</formula>
      <formula>24</formula>
    </cfRule>
    <cfRule type="cellIs" dxfId="60" priority="65" stopIfTrue="1" operator="between">
      <formula>4</formula>
      <formula>8</formula>
    </cfRule>
  </conditionalFormatting>
  <conditionalFormatting sqref="M150">
    <cfRule type="cellIs" dxfId="59" priority="56" stopIfTrue="1" operator="equal">
      <formula>"Inaceptable"</formula>
    </cfRule>
    <cfRule type="cellIs" dxfId="58" priority="57" stopIfTrue="1" operator="equal">
      <formula>"Importante"</formula>
    </cfRule>
    <cfRule type="cellIs" dxfId="57" priority="58" stopIfTrue="1" operator="equal">
      <formula>"Moderado"</formula>
    </cfRule>
    <cfRule type="cellIs" dxfId="56" priority="59" stopIfTrue="1" operator="equal">
      <formula>"Aceptable"</formula>
    </cfRule>
    <cfRule type="cellIs" dxfId="55" priority="60" stopIfTrue="1" operator="equal">
      <formula>"Bajo"</formula>
    </cfRule>
  </conditionalFormatting>
  <conditionalFormatting sqref="N150">
    <cfRule type="cellIs" dxfId="54" priority="51" stopIfTrue="1" operator="between">
      <formula>65</formula>
      <formula>100</formula>
    </cfRule>
    <cfRule type="cellIs" dxfId="53" priority="52" stopIfTrue="1" operator="between">
      <formula>41</formula>
      <formula>64</formula>
    </cfRule>
    <cfRule type="cellIs" dxfId="52" priority="53" stopIfTrue="1" operator="between">
      <formula>25</formula>
      <formula>40</formula>
    </cfRule>
    <cfRule type="cellIs" dxfId="51" priority="54" stopIfTrue="1" operator="between">
      <formula>9</formula>
      <formula>24</formula>
    </cfRule>
    <cfRule type="cellIs" dxfId="50" priority="55" stopIfTrue="1" operator="between">
      <formula>4</formula>
      <formula>8</formula>
    </cfRule>
  </conditionalFormatting>
  <conditionalFormatting sqref="V150">
    <cfRule type="cellIs" dxfId="49" priority="46" stopIfTrue="1" operator="equal">
      <formula>"Inaceptable"</formula>
    </cfRule>
    <cfRule type="cellIs" dxfId="48" priority="47" stopIfTrue="1" operator="equal">
      <formula>"Importante"</formula>
    </cfRule>
    <cfRule type="cellIs" dxfId="47" priority="48" stopIfTrue="1" operator="equal">
      <formula>"Moderado"</formula>
    </cfRule>
    <cfRule type="cellIs" dxfId="46" priority="49" stopIfTrue="1" operator="equal">
      <formula>"Aceptable"</formula>
    </cfRule>
    <cfRule type="cellIs" dxfId="45" priority="50" stopIfTrue="1" operator="equal">
      <formula>"Bajo"</formula>
    </cfRule>
  </conditionalFormatting>
  <conditionalFormatting sqref="W150">
    <cfRule type="cellIs" dxfId="44" priority="41" stopIfTrue="1" operator="between">
      <formula>65</formula>
      <formula>100</formula>
    </cfRule>
    <cfRule type="cellIs" dxfId="43" priority="42" stopIfTrue="1" operator="between">
      <formula>41</formula>
      <formula>64</formula>
    </cfRule>
    <cfRule type="cellIs" dxfId="42" priority="43" stopIfTrue="1" operator="between">
      <formula>25</formula>
      <formula>40</formula>
    </cfRule>
    <cfRule type="cellIs" dxfId="41" priority="44" stopIfTrue="1" operator="between">
      <formula>9</formula>
      <formula>24</formula>
    </cfRule>
    <cfRule type="cellIs" dxfId="40" priority="45" stopIfTrue="1" operator="between">
      <formula>4</formula>
      <formula>8</formula>
    </cfRule>
  </conditionalFormatting>
  <conditionalFormatting sqref="M151">
    <cfRule type="cellIs" dxfId="39" priority="36" stopIfTrue="1" operator="equal">
      <formula>"Inaceptable"</formula>
    </cfRule>
    <cfRule type="cellIs" dxfId="38" priority="37" stopIfTrue="1" operator="equal">
      <formula>"Importante"</formula>
    </cfRule>
    <cfRule type="cellIs" dxfId="37" priority="38" stopIfTrue="1" operator="equal">
      <formula>"Moderado"</formula>
    </cfRule>
    <cfRule type="cellIs" dxfId="36" priority="39" stopIfTrue="1" operator="equal">
      <formula>"Aceptable"</formula>
    </cfRule>
    <cfRule type="cellIs" dxfId="35" priority="40" stopIfTrue="1" operator="equal">
      <formula>"Bajo"</formula>
    </cfRule>
  </conditionalFormatting>
  <conditionalFormatting sqref="N151">
    <cfRule type="cellIs" dxfId="34" priority="31" stopIfTrue="1" operator="between">
      <formula>65</formula>
      <formula>100</formula>
    </cfRule>
    <cfRule type="cellIs" dxfId="33" priority="32" stopIfTrue="1" operator="between">
      <formula>41</formula>
      <formula>64</formula>
    </cfRule>
    <cfRule type="cellIs" dxfId="32" priority="33" stopIfTrue="1" operator="between">
      <formula>25</formula>
      <formula>40</formula>
    </cfRule>
    <cfRule type="cellIs" dxfId="31" priority="34" stopIfTrue="1" operator="between">
      <formula>9</formula>
      <formula>24</formula>
    </cfRule>
    <cfRule type="cellIs" dxfId="30" priority="35" stopIfTrue="1" operator="between">
      <formula>4</formula>
      <formula>8</formula>
    </cfRule>
  </conditionalFormatting>
  <conditionalFormatting sqref="V151">
    <cfRule type="cellIs" dxfId="29" priority="26" stopIfTrue="1" operator="equal">
      <formula>"Inaceptable"</formula>
    </cfRule>
    <cfRule type="cellIs" dxfId="28" priority="27" stopIfTrue="1" operator="equal">
      <formula>"Importante"</formula>
    </cfRule>
    <cfRule type="cellIs" dxfId="27" priority="28" stopIfTrue="1" operator="equal">
      <formula>"Moderado"</formula>
    </cfRule>
    <cfRule type="cellIs" dxfId="26" priority="29" stopIfTrue="1" operator="equal">
      <formula>"Aceptable"</formula>
    </cfRule>
    <cfRule type="cellIs" dxfId="25" priority="30" stopIfTrue="1" operator="equal">
      <formula>"Bajo"</formula>
    </cfRule>
  </conditionalFormatting>
  <conditionalFormatting sqref="W151">
    <cfRule type="cellIs" dxfId="24" priority="21" stopIfTrue="1" operator="between">
      <formula>65</formula>
      <formula>100</formula>
    </cfRule>
    <cfRule type="cellIs" dxfId="23" priority="22" stopIfTrue="1" operator="between">
      <formula>41</formula>
      <formula>64</formula>
    </cfRule>
    <cfRule type="cellIs" dxfId="22" priority="23" stopIfTrue="1" operator="between">
      <formula>25</formula>
      <formula>40</formula>
    </cfRule>
    <cfRule type="cellIs" dxfId="21" priority="24" stopIfTrue="1" operator="between">
      <formula>9</formula>
      <formula>24</formula>
    </cfRule>
    <cfRule type="cellIs" dxfId="20" priority="25" stopIfTrue="1" operator="between">
      <formula>4</formula>
      <formula>8</formula>
    </cfRule>
  </conditionalFormatting>
  <conditionalFormatting sqref="M152">
    <cfRule type="cellIs" dxfId="19" priority="16" stopIfTrue="1" operator="equal">
      <formula>"Inaceptable"</formula>
    </cfRule>
    <cfRule type="cellIs" dxfId="18" priority="17" stopIfTrue="1" operator="equal">
      <formula>"Importante"</formula>
    </cfRule>
    <cfRule type="cellIs" dxfId="17" priority="18" stopIfTrue="1" operator="equal">
      <formula>"Moderado"</formula>
    </cfRule>
    <cfRule type="cellIs" dxfId="16" priority="19" stopIfTrue="1" operator="equal">
      <formula>"Aceptable"</formula>
    </cfRule>
    <cfRule type="cellIs" dxfId="15" priority="20" stopIfTrue="1" operator="equal">
      <formula>"Bajo"</formula>
    </cfRule>
  </conditionalFormatting>
  <conditionalFormatting sqref="N152">
    <cfRule type="cellIs" dxfId="14" priority="11" stopIfTrue="1" operator="between">
      <formula>65</formula>
      <formula>100</formula>
    </cfRule>
    <cfRule type="cellIs" dxfId="13" priority="12" stopIfTrue="1" operator="between">
      <formula>41</formula>
      <formula>64</formula>
    </cfRule>
    <cfRule type="cellIs" dxfId="12" priority="13" stopIfTrue="1" operator="between">
      <formula>25</formula>
      <formula>40</formula>
    </cfRule>
    <cfRule type="cellIs" dxfId="11" priority="14" stopIfTrue="1" operator="between">
      <formula>9</formula>
      <formula>24</formula>
    </cfRule>
    <cfRule type="cellIs" dxfId="10" priority="15" stopIfTrue="1" operator="between">
      <formula>4</formula>
      <formula>8</formula>
    </cfRule>
  </conditionalFormatting>
  <conditionalFormatting sqref="V152">
    <cfRule type="cellIs" dxfId="9" priority="6" stopIfTrue="1" operator="equal">
      <formula>"Inaceptable"</formula>
    </cfRule>
    <cfRule type="cellIs" dxfId="8" priority="7" stopIfTrue="1" operator="equal">
      <formula>"Importante"</formula>
    </cfRule>
    <cfRule type="cellIs" dxfId="7" priority="8" stopIfTrue="1" operator="equal">
      <formula>"Moderado"</formula>
    </cfRule>
    <cfRule type="cellIs" dxfId="6" priority="9" stopIfTrue="1" operator="equal">
      <formula>"Aceptable"</formula>
    </cfRule>
    <cfRule type="cellIs" dxfId="5" priority="10" stopIfTrue="1" operator="equal">
      <formula>"Bajo"</formula>
    </cfRule>
  </conditionalFormatting>
  <conditionalFormatting sqref="W152">
    <cfRule type="cellIs" dxfId="4" priority="1" stopIfTrue="1" operator="between">
      <formula>65</formula>
      <formula>100</formula>
    </cfRule>
    <cfRule type="cellIs" dxfId="3" priority="2" stopIfTrue="1" operator="between">
      <formula>41</formula>
      <formula>64</formula>
    </cfRule>
    <cfRule type="cellIs" dxfId="2" priority="3" stopIfTrue="1" operator="between">
      <formula>25</formula>
      <formula>40</formula>
    </cfRule>
    <cfRule type="cellIs" dxfId="1" priority="4" stopIfTrue="1" operator="between">
      <formula>9</formula>
      <formula>24</formula>
    </cfRule>
    <cfRule type="cellIs" dxfId="0" priority="5" stopIfTrue="1" operator="between">
      <formula>4</formula>
      <formula>8</formula>
    </cfRule>
  </conditionalFormatting>
  <dataValidations count="2">
    <dataValidation allowBlank="1" showInputMessage="1" showErrorMessage="1" promptTitle="Nombre y código Plan" prompt="Una vez definido el plan(es) a implementar, indicarlo en esta columna. Si existe algún plan en curso y este REALMENTE ataca las mismas causas sólo en ese caso puede homologarlo INDICANDO la información del Plan." sqref="WMI136:WMI143 WCM136:WCM143 VSQ136:VSQ143 VIU136:VIU143 UYY136:UYY143 UPC136:UPC143 UFG136:UFG143 TVK136:TVK143 TLO136:TLO143 TBS136:TBS143 SRW136:SRW143 SIA136:SIA143 RYE136:RYE143 ROI136:ROI143 REM136:REM143 QUQ136:QUQ143 QKU136:QKU143 QAY136:QAY143 PRC136:PRC143 PHG136:PHG143 OXK136:OXK143 ONO136:ONO143 ODS136:ODS143 NTW136:NTW143 NKA136:NKA143 NAE136:NAE143 MQI136:MQI143 MGM136:MGM143 LWQ136:LWQ143 LMU136:LMU143 LCY136:LCY143 KTC136:KTC143 KJG136:KJG143 JZK136:JZK143 JPO136:JPO143 JFS136:JFS143 IVW136:IVW143 IMA136:IMA143 ICE136:ICE143 HSI136:HSI143 HIM136:HIM143 GYQ136:GYQ143 GOU136:GOU143 GEY136:GEY143 FVC136:FVC143 FLG136:FLG143 FBK136:FBK143 ERO136:ERO143 EHS136:EHS143 DXW136:DXW143 DOA136:DOA143 DEE136:DEE143 CUI136:CUI143 CKM136:CKM143 CAQ136:CAQ143 BQU136:BQU143 BGY136:BGY143 AXC136:AXC143 ANG136:ANG143 ADK136:ADK143 TO136:TO143 JS136:JS143 WWE136:WWE143" xr:uid="{E454A4FC-CDED-43E9-B7BA-09F53E19730E}"/>
    <dataValidation allowBlank="1" showErrorMessage="1" sqref="A8:X12" xr:uid="{A87D506C-D4F0-4264-AE10-9506D342F823}"/>
  </dataValidations>
  <pageMargins left="0.70866141732283472" right="0.70866141732283472" top="0.74803149606299213" bottom="0.74803149606299213" header="0.31496062992125984" footer="0.31496062992125984"/>
  <pageSetup scale="14" orientation="portrait" r:id="rId1"/>
  <headerFooter>
    <oddFooter>&amp;LMPEE0301F01-02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8DE1A-3211-452B-8AED-8C65178BCE92}">
  <dimension ref="B2:C63"/>
  <sheetViews>
    <sheetView zoomScale="80" zoomScaleNormal="80" workbookViewId="0">
      <selection activeCell="F11" sqref="F11"/>
    </sheetView>
  </sheetViews>
  <sheetFormatPr baseColWidth="10" defaultRowHeight="15" x14ac:dyDescent="0.25"/>
  <cols>
    <col min="2" max="2" width="39.28515625" bestFit="1" customWidth="1"/>
    <col min="3" max="3" width="22.7109375" customWidth="1"/>
  </cols>
  <sheetData>
    <row r="2" spans="2:3" x14ac:dyDescent="0.25">
      <c r="B2" s="10" t="s">
        <v>472</v>
      </c>
    </row>
    <row r="3" spans="2:3" x14ac:dyDescent="0.25">
      <c r="B3" s="11" t="s">
        <v>473</v>
      </c>
    </row>
    <row r="4" spans="2:3" x14ac:dyDescent="0.25">
      <c r="B4" s="11" t="s">
        <v>475</v>
      </c>
    </row>
    <row r="6" spans="2:3" ht="18.75" customHeight="1" x14ac:dyDescent="0.25">
      <c r="B6" s="50" t="s">
        <v>474</v>
      </c>
      <c r="C6" s="51" t="s">
        <v>476</v>
      </c>
    </row>
    <row r="7" spans="2:3" x14ac:dyDescent="0.25">
      <c r="B7" s="46" t="s">
        <v>30</v>
      </c>
      <c r="C7" s="48"/>
    </row>
    <row r="8" spans="2:3" x14ac:dyDescent="0.25">
      <c r="B8" s="9" t="s">
        <v>31</v>
      </c>
      <c r="C8" s="47">
        <v>1</v>
      </c>
    </row>
    <row r="9" spans="2:3" x14ac:dyDescent="0.25">
      <c r="B9" s="46" t="s">
        <v>96</v>
      </c>
      <c r="C9" s="48"/>
    </row>
    <row r="10" spans="2:3" x14ac:dyDescent="0.25">
      <c r="B10" s="9" t="s">
        <v>97</v>
      </c>
      <c r="C10" s="62">
        <v>2</v>
      </c>
    </row>
    <row r="11" spans="2:3" x14ac:dyDescent="0.25">
      <c r="B11" s="9" t="s">
        <v>109</v>
      </c>
      <c r="C11" s="63"/>
    </row>
    <row r="12" spans="2:3" x14ac:dyDescent="0.25">
      <c r="B12" s="46" t="s">
        <v>423</v>
      </c>
      <c r="C12" s="48"/>
    </row>
    <row r="13" spans="2:3" x14ac:dyDescent="0.25">
      <c r="B13" s="9" t="s">
        <v>424</v>
      </c>
      <c r="C13" s="62">
        <v>2</v>
      </c>
    </row>
    <row r="14" spans="2:3" x14ac:dyDescent="0.25">
      <c r="B14" s="9" t="s">
        <v>434</v>
      </c>
      <c r="C14" s="63"/>
    </row>
    <row r="15" spans="2:3" x14ac:dyDescent="0.25">
      <c r="B15" s="46" t="s">
        <v>398</v>
      </c>
      <c r="C15" s="48"/>
    </row>
    <row r="16" spans="2:3" x14ac:dyDescent="0.25">
      <c r="B16" s="9" t="s">
        <v>399</v>
      </c>
      <c r="C16" s="47">
        <v>1</v>
      </c>
    </row>
    <row r="17" spans="2:3" x14ac:dyDescent="0.25">
      <c r="B17" s="46" t="s">
        <v>248</v>
      </c>
      <c r="C17" s="48"/>
    </row>
    <row r="18" spans="2:3" x14ac:dyDescent="0.25">
      <c r="B18" s="9" t="s">
        <v>249</v>
      </c>
      <c r="C18" s="62">
        <v>4</v>
      </c>
    </row>
    <row r="19" spans="2:3" x14ac:dyDescent="0.25">
      <c r="B19" s="9" t="s">
        <v>269</v>
      </c>
      <c r="C19" s="63"/>
    </row>
    <row r="20" spans="2:3" x14ac:dyDescent="0.25">
      <c r="B20" s="9" t="s">
        <v>278</v>
      </c>
      <c r="C20" s="63"/>
    </row>
    <row r="21" spans="2:3" x14ac:dyDescent="0.25">
      <c r="B21" s="9" t="s">
        <v>289</v>
      </c>
      <c r="C21" s="63"/>
    </row>
    <row r="22" spans="2:3" x14ac:dyDescent="0.25">
      <c r="B22" s="46" t="s">
        <v>229</v>
      </c>
      <c r="C22" s="48"/>
    </row>
    <row r="23" spans="2:3" x14ac:dyDescent="0.25">
      <c r="B23" s="9" t="s">
        <v>230</v>
      </c>
      <c r="C23" s="47">
        <v>1</v>
      </c>
    </row>
    <row r="24" spans="2:3" x14ac:dyDescent="0.25">
      <c r="B24" s="46" t="s">
        <v>87</v>
      </c>
      <c r="C24" s="48"/>
    </row>
    <row r="25" spans="2:3" x14ac:dyDescent="0.25">
      <c r="B25" s="9" t="s">
        <v>88</v>
      </c>
      <c r="C25" s="47">
        <v>1</v>
      </c>
    </row>
    <row r="26" spans="2:3" x14ac:dyDescent="0.25">
      <c r="B26" s="46" t="s">
        <v>383</v>
      </c>
      <c r="C26" s="48"/>
    </row>
    <row r="27" spans="2:3" x14ac:dyDescent="0.25">
      <c r="B27" s="9" t="s">
        <v>384</v>
      </c>
      <c r="C27" s="47">
        <v>1</v>
      </c>
    </row>
    <row r="28" spans="2:3" x14ac:dyDescent="0.25">
      <c r="B28" s="46" t="s">
        <v>327</v>
      </c>
      <c r="C28" s="48"/>
    </row>
    <row r="29" spans="2:3" x14ac:dyDescent="0.25">
      <c r="B29" s="9" t="s">
        <v>328</v>
      </c>
      <c r="C29" s="62">
        <v>4</v>
      </c>
    </row>
    <row r="30" spans="2:3" x14ac:dyDescent="0.25">
      <c r="B30" s="9" t="s">
        <v>354</v>
      </c>
      <c r="C30" s="63"/>
    </row>
    <row r="31" spans="2:3" x14ac:dyDescent="0.25">
      <c r="B31" s="9" t="s">
        <v>366</v>
      </c>
      <c r="C31" s="63"/>
    </row>
    <row r="32" spans="2:3" x14ac:dyDescent="0.25">
      <c r="B32" s="9" t="s">
        <v>373</v>
      </c>
      <c r="C32" s="63"/>
    </row>
    <row r="33" spans="2:3" x14ac:dyDescent="0.25">
      <c r="B33" s="46" t="s">
        <v>299</v>
      </c>
      <c r="C33" s="48"/>
    </row>
    <row r="34" spans="2:3" x14ac:dyDescent="0.25">
      <c r="B34" s="9" t="s">
        <v>300</v>
      </c>
      <c r="C34" s="62">
        <v>2</v>
      </c>
    </row>
    <row r="35" spans="2:3" x14ac:dyDescent="0.25">
      <c r="B35" s="9" t="s">
        <v>320</v>
      </c>
      <c r="C35" s="63"/>
    </row>
    <row r="36" spans="2:3" x14ac:dyDescent="0.25">
      <c r="B36" s="46" t="s">
        <v>49</v>
      </c>
      <c r="C36" s="48"/>
    </row>
    <row r="37" spans="2:3" x14ac:dyDescent="0.25">
      <c r="B37" s="9" t="s">
        <v>50</v>
      </c>
      <c r="C37" s="62">
        <v>3</v>
      </c>
    </row>
    <row r="38" spans="2:3" x14ac:dyDescent="0.25">
      <c r="B38" s="9" t="s">
        <v>60</v>
      </c>
      <c r="C38" s="63"/>
    </row>
    <row r="39" spans="2:3" x14ac:dyDescent="0.25">
      <c r="B39" s="9" t="s">
        <v>75</v>
      </c>
      <c r="C39" s="63"/>
    </row>
    <row r="40" spans="2:3" x14ac:dyDescent="0.25">
      <c r="B40" s="46" t="s">
        <v>126</v>
      </c>
      <c r="C40" s="48"/>
    </row>
    <row r="41" spans="2:3" x14ac:dyDescent="0.25">
      <c r="B41" s="9" t="s">
        <v>127</v>
      </c>
      <c r="C41" s="47">
        <v>1</v>
      </c>
    </row>
    <row r="42" spans="2:3" x14ac:dyDescent="0.25">
      <c r="B42" s="46" t="s">
        <v>138</v>
      </c>
      <c r="C42" s="48"/>
    </row>
    <row r="43" spans="2:3" x14ac:dyDescent="0.25">
      <c r="B43" s="9" t="s">
        <v>148</v>
      </c>
      <c r="C43" s="62">
        <v>6</v>
      </c>
    </row>
    <row r="44" spans="2:3" x14ac:dyDescent="0.25">
      <c r="B44" s="9" t="s">
        <v>154</v>
      </c>
      <c r="C44" s="63"/>
    </row>
    <row r="45" spans="2:3" x14ac:dyDescent="0.25">
      <c r="B45" s="9" t="s">
        <v>139</v>
      </c>
      <c r="C45" s="63"/>
    </row>
    <row r="46" spans="2:3" x14ac:dyDescent="0.25">
      <c r="B46" s="9" t="s">
        <v>177</v>
      </c>
      <c r="C46" s="63"/>
    </row>
    <row r="47" spans="2:3" x14ac:dyDescent="0.25">
      <c r="B47" s="9" t="s">
        <v>162</v>
      </c>
      <c r="C47" s="63"/>
    </row>
    <row r="48" spans="2:3" x14ac:dyDescent="0.25">
      <c r="B48" s="9" t="s">
        <v>171</v>
      </c>
      <c r="C48" s="63"/>
    </row>
    <row r="49" spans="2:3" x14ac:dyDescent="0.25">
      <c r="B49" s="46" t="s">
        <v>183</v>
      </c>
      <c r="C49" s="48"/>
    </row>
    <row r="50" spans="2:3" x14ac:dyDescent="0.25">
      <c r="B50" s="9" t="s">
        <v>184</v>
      </c>
      <c r="C50" s="62">
        <v>2</v>
      </c>
    </row>
    <row r="51" spans="2:3" x14ac:dyDescent="0.25">
      <c r="B51" s="9" t="s">
        <v>197</v>
      </c>
      <c r="C51" s="63"/>
    </row>
    <row r="52" spans="2:3" x14ac:dyDescent="0.25">
      <c r="B52" s="46" t="s">
        <v>208</v>
      </c>
      <c r="C52" s="48"/>
    </row>
    <row r="53" spans="2:3" x14ac:dyDescent="0.25">
      <c r="B53" s="9" t="s">
        <v>209</v>
      </c>
      <c r="C53" s="62">
        <v>2</v>
      </c>
    </row>
    <row r="54" spans="2:3" x14ac:dyDescent="0.25">
      <c r="B54" s="9" t="s">
        <v>218</v>
      </c>
      <c r="C54" s="63"/>
    </row>
    <row r="55" spans="2:3" x14ac:dyDescent="0.25">
      <c r="B55" s="46" t="s">
        <v>416</v>
      </c>
      <c r="C55" s="48"/>
    </row>
    <row r="56" spans="2:3" x14ac:dyDescent="0.25">
      <c r="B56" s="9" t="s">
        <v>417</v>
      </c>
      <c r="C56" s="47">
        <v>1</v>
      </c>
    </row>
    <row r="57" spans="2:3" x14ac:dyDescent="0.25">
      <c r="B57" s="46" t="s">
        <v>112</v>
      </c>
      <c r="C57" s="48"/>
    </row>
    <row r="58" spans="2:3" x14ac:dyDescent="0.25">
      <c r="B58" s="9" t="s">
        <v>113</v>
      </c>
      <c r="C58" s="47">
        <v>1</v>
      </c>
    </row>
    <row r="59" spans="2:3" x14ac:dyDescent="0.25">
      <c r="B59" s="46" t="s">
        <v>447</v>
      </c>
      <c r="C59" s="48"/>
    </row>
    <row r="60" spans="2:3" x14ac:dyDescent="0.25">
      <c r="B60" s="9" t="s">
        <v>448</v>
      </c>
      <c r="C60" s="47">
        <v>1</v>
      </c>
    </row>
    <row r="61" spans="2:3" x14ac:dyDescent="0.25">
      <c r="B61" s="46" t="s">
        <v>461</v>
      </c>
      <c r="C61" s="48"/>
    </row>
    <row r="62" spans="2:3" x14ac:dyDescent="0.25">
      <c r="B62" s="9" t="s">
        <v>462</v>
      </c>
      <c r="C62" s="47">
        <v>1</v>
      </c>
    </row>
    <row r="63" spans="2:3" x14ac:dyDescent="0.25">
      <c r="B63" s="8" t="s">
        <v>471</v>
      </c>
      <c r="C63" s="49">
        <f>SUM(C8:C62)</f>
        <v>37</v>
      </c>
    </row>
  </sheetData>
  <sheetProtection algorithmName="SHA-512" hashValue="1Ezl0siFzdmJJi3AgkYX3vpwquyHZl0SyquqYY6HgpP5br9mu1FqiyE5sLSQcuXImk2SLXvo7xuLLdHW0DuhNg==" saltValue="nqfFp/LxGgBA6/UD4p49sQ==" spinCount="100000" sheet="1" objects="1" scenarios="1"/>
  <mergeCells count="9">
    <mergeCell ref="C50:C51"/>
    <mergeCell ref="C53:C54"/>
    <mergeCell ref="C10:C11"/>
    <mergeCell ref="C43:C48"/>
    <mergeCell ref="C34:C35"/>
    <mergeCell ref="C29:C32"/>
    <mergeCell ref="C18:C21"/>
    <mergeCell ref="C13:C14"/>
    <mergeCell ref="C37:C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Riesgos Corrupción_EAAB</vt:lpstr>
      <vt:lpstr>Tabla resumen</vt:lpstr>
      <vt:lpstr>'Matriz Riesgos Corrupción_EAAB'!Área_de_impresión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Rojas</dc:creator>
  <cp:lastModifiedBy>Nancy Rojas</cp:lastModifiedBy>
  <dcterms:created xsi:type="dcterms:W3CDTF">2020-12-29T22:34:30Z</dcterms:created>
  <dcterms:modified xsi:type="dcterms:W3CDTF">2021-01-19T15:10:14Z</dcterms:modified>
</cp:coreProperties>
</file>