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Administrador\Documents\ACUEDUCTO\RIESGOS\"/>
    </mc:Choice>
  </mc:AlternateContent>
  <xr:revisionPtr revIDLastSave="0" documentId="13_ncr:1_{039B7D6F-DF02-43FA-8813-85B7503955ED}" xr6:coauthVersionLast="36" xr6:coauthVersionMax="46" xr10:uidLastSave="{00000000-0000-0000-0000-000000000000}"/>
  <bookViews>
    <workbookView xWindow="-120" yWindow="-120" windowWidth="20730" windowHeight="11160" xr2:uid="{D99C1ED0-C914-42DD-BA54-DEDC89C7926C}"/>
  </bookViews>
  <sheets>
    <sheet name="Hoja1" sheetId="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Hoja1!$A$9:$AF$133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2" i="3" l="1"/>
  <c r="R99" i="3" l="1"/>
  <c r="R98" i="3"/>
  <c r="R97" i="3"/>
  <c r="R96" i="3"/>
  <c r="R95" i="3"/>
  <c r="R94" i="3"/>
  <c r="R93" i="3"/>
  <c r="R18" i="3" l="1"/>
  <c r="R44" i="3" l="1"/>
  <c r="R29" i="3" l="1"/>
  <c r="R28" i="3"/>
  <c r="R8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 Sanchez</author>
  </authors>
  <commentList>
    <comment ref="E126" authorId="0" shapeId="0" xr:uid="{B2C9AE25-2783-4CCF-BB53-A15229C54725}">
      <text>
        <r>
          <rPr>
            <sz val="9"/>
            <color indexed="81"/>
            <rFont val="Tahoma"/>
            <family val="2"/>
          </rPr>
          <t>Antiguo M4CERC33</t>
        </r>
      </text>
    </comment>
    <comment ref="E127" authorId="0" shapeId="0" xr:uid="{D1173A71-39E0-4837-9D05-A131746ACD2F}">
      <text>
        <r>
          <rPr>
            <sz val="9"/>
            <color indexed="81"/>
            <rFont val="Tahoma"/>
            <family val="2"/>
          </rPr>
          <t>Antiguo M4CERC33</t>
        </r>
      </text>
    </comment>
    <comment ref="E128" authorId="0" shapeId="0" xr:uid="{EA12D2DC-96C6-43B1-AD6A-7DBD9B460EA4}">
      <text>
        <r>
          <rPr>
            <sz val="9"/>
            <color indexed="81"/>
            <rFont val="Tahoma"/>
            <family val="2"/>
          </rPr>
          <t>Riesgo nuevo</t>
        </r>
      </text>
    </comment>
    <comment ref="E129" authorId="0" shapeId="0" xr:uid="{316C0133-C672-4261-8BF9-756754B52B43}">
      <text>
        <r>
          <rPr>
            <b/>
            <sz val="9"/>
            <color indexed="81"/>
            <rFont val="Tahoma"/>
            <family val="2"/>
          </rPr>
          <t>Anterior codigo M4FCRC1</t>
        </r>
        <r>
          <rPr>
            <sz val="9"/>
            <color indexed="81"/>
            <rFont val="Tahoma"/>
            <family val="2"/>
          </rPr>
          <t xml:space="preserve">
</t>
        </r>
      </text>
    </comment>
  </commentList>
</comments>
</file>

<file path=xl/sharedStrings.xml><?xml version="1.0" encoding="utf-8"?>
<sst xmlns="http://schemas.openxmlformats.org/spreadsheetml/2006/main" count="9612" uniqueCount="837">
  <si>
    <t>MAPA DE RIESGOS DE CORRUPCIÓN</t>
  </si>
  <si>
    <t>Empresa de Acueducto y Alcantarillado de Bogotá - ESP</t>
  </si>
  <si>
    <t>Misión: Agua para la vida generando bienestar para la gente</t>
  </si>
  <si>
    <t>Proceso</t>
  </si>
  <si>
    <t>Cód. Riesgo</t>
  </si>
  <si>
    <t>Descripción del Evento</t>
  </si>
  <si>
    <t>Causas</t>
  </si>
  <si>
    <t>Consecuencia</t>
  </si>
  <si>
    <t>Impacto Inherente</t>
  </si>
  <si>
    <t>Nivel Riesgo Inherente</t>
  </si>
  <si>
    <t>Impacto
Residual</t>
  </si>
  <si>
    <t>Direccionamiento Estratégico</t>
  </si>
  <si>
    <t>EERC01</t>
  </si>
  <si>
    <t>Priorizar la asignación de recursos para proyectos o actividades dentro del Plan de Inversiones y la planificación de funcionamiento y operación, con el fin de favorecer u obtener beneficios particulares</t>
  </si>
  <si>
    <t xml:space="preserve">1) Impacto operativo generado por el aplazamiento en la ejecución de actividades o proyectos.
2) Impacto en la imagen ante Entes de Control, la comunidad y otros grupos de interés.
</t>
  </si>
  <si>
    <t>Posible</t>
  </si>
  <si>
    <t>Mayor</t>
  </si>
  <si>
    <t>Importante</t>
  </si>
  <si>
    <t>Raro</t>
  </si>
  <si>
    <t>Bajo</t>
  </si>
  <si>
    <t>Gestión de Comunicaciones</t>
  </si>
  <si>
    <t>ECRC01</t>
  </si>
  <si>
    <t>Entregar información clasificada y/o no autorizada de la Empresa, a medios de comunicación masivos o a un tercero, a cambio de la aceptación de dádivas o el favorecimiento de un tercero.</t>
  </si>
  <si>
    <t>1. Conducta indebida por parte de los funcionarios</t>
  </si>
  <si>
    <t>1. Deterioro de la imagen reputacional de la Empresa ante algunos grupos de interés</t>
  </si>
  <si>
    <t>Gestión del Talento Humano</t>
  </si>
  <si>
    <t>Improbable</t>
  </si>
  <si>
    <t>Moderado</t>
  </si>
  <si>
    <t>EHRC02</t>
  </si>
  <si>
    <t>Alteración, modificación u omisión de información en el proceso de selección, promoción y vinculación con el fin de favorecer al candidato</t>
  </si>
  <si>
    <t>2) Definir parámetros de selección, ponderaciones o puntajes de calificación con el fin de favorecer a un candidato</t>
  </si>
  <si>
    <t>3) Presentación de documentos falsos por parte del candidato</t>
  </si>
  <si>
    <t>4) Incorrecta validación de recomendaciones médicas ocupacionales.</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</si>
  <si>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</si>
  <si>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</si>
  <si>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</si>
  <si>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</si>
  <si>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2) Afiliación al plan adicional de salud a beneficiarios que no cumplen con las condiciones establecidas para los diferentes regimenes convencionales.</t>
  </si>
  <si>
    <t xml:space="preserve">3) Adjudicación de crédito de vivienda sin el cumplimiento de requisitos establecidos en el Reglamento de Vivienda. </t>
  </si>
  <si>
    <t>Casi seguro</t>
  </si>
  <si>
    <t>Inaceptable</t>
  </si>
  <si>
    <t>Gestión Documental</t>
  </si>
  <si>
    <t>FDRC01</t>
  </si>
  <si>
    <t>Alterar, eliminar, sustraer o entregar la información física dispuesta en los Archivos o Aplicativos (de Correspondencia, Mapa de Procesos y Archivo Electrónico) con el fin de obtener beneficios particulares</t>
  </si>
  <si>
    <t>Probable</t>
  </si>
  <si>
    <t>2. Manipulación de la información física por parte de colaboradores</t>
  </si>
  <si>
    <t>3. No reportar las novedades de personal a la Dirección  de informática para la actualización de los roles de acceso a los Aplicativos relacionados con la gestión documental</t>
  </si>
  <si>
    <t>Gestión de TIC</t>
  </si>
  <si>
    <t>FTRC01</t>
  </si>
  <si>
    <t>Alterar las bases de datos de los sistemas de información en beneficio propio o de un tercero</t>
  </si>
  <si>
    <t>1.Aprovechamiento de vulnerabilidades no detectadas en los sistemas de información de la EAAB (no generación de Logs, fallas identificación y autenticación, errores de programación, caballos de Troya, entre otros).</t>
  </si>
  <si>
    <t>1. Impacto operativo generado por reprocesos la restauración de los sistemas de información.
2. Impacto en la imagen al interior de la entidad
3. Impacto económico por la posible afectación de los ingresos</t>
  </si>
  <si>
    <t>3. Incumplimiento de procedimientos para la autorización de permisos y privilegios a los usuarios.</t>
  </si>
  <si>
    <t>4. Acceso no autorizado directo a las bases de datos por parte de un personal interno o externo</t>
  </si>
  <si>
    <t>FTRC02</t>
  </si>
  <si>
    <t>Divulgar información clasificada y reservada almacenada en los sistemas de información en beneficio propio o de un tercero</t>
  </si>
  <si>
    <t>2. Acceso y modificación directo de la información por parte de un personal interno o externo</t>
  </si>
  <si>
    <t xml:space="preserve"> 3. Uso indebido de las cuentas de administradores de las plataformas.</t>
  </si>
  <si>
    <t>4. Incumplimiento de procedimientos para la autorización de permisos y privilegios a los usuarios.</t>
  </si>
  <si>
    <t>Gestión Financiera</t>
  </si>
  <si>
    <t>FFRC03</t>
  </si>
  <si>
    <t>Negociación del portafolio de inversiones favoreciendo intereses particulares o de terceros en la compra y/o venta de títulos valores o divisas.</t>
  </si>
  <si>
    <t>1.Manipulación de la información en la gestión del Portafolio de inversiones por parte de la Dirección de Tesorería.</t>
  </si>
  <si>
    <t>1. Impacto económico por menores rendimientos financieros para la Entidad y sanciones económicas por parte de Entes de Control
2. Impacto legal debido a requerimietnos de Entes de Control
3. Impacto reputacional por la pérdida de credibilidad en el mercado de valores</t>
  </si>
  <si>
    <t>2.Revelar información confidencial sobre expectativas u oportunidades de inversión tales como montos, plazos, fechas, por parte de funcionarios de Tesorería.</t>
  </si>
  <si>
    <t>FFRC01</t>
  </si>
  <si>
    <t xml:space="preserve">Obtener recursos de crédito para la Empresa para favorecer intereses particulares y a la entidad financiera
</t>
  </si>
  <si>
    <t xml:space="preserve">1.Revelar información confidencial sobre las condiciones de negociación de créditos (tasa, plazo, garantías) por parte de funcionarios de la Gerencia Financiera.
</t>
  </si>
  <si>
    <t>FFRC02</t>
  </si>
  <si>
    <t xml:space="preserve">Exclusión o manipulación de la información de las cuentas contrato omitiendo las acciones operativas de la gestión de cobro de la cartera misión con el fin de favorecer intereses particulares
</t>
  </si>
  <si>
    <t>1. No reportar la información de las cuentas contrato para suspensión o corte del servicio de acueducto por parte del equipo de Cobro Prejurídico de la Dirección de Jurisdicción Coactiva</t>
  </si>
  <si>
    <t>1. Menores ingresos percibidos por el cobro de reconexiones o la pérdida de solidaridad del predio con la obligación.</t>
  </si>
  <si>
    <t>FFRC05</t>
  </si>
  <si>
    <t>Demora en el trámite de la sustanciación del proceso coactivo que favorezca la prescripción de las deudas a cambio de un beneficio propio o para el usuario.</t>
  </si>
  <si>
    <t xml:space="preserve">1. Repartir de manera tardía e intencionada los expedientes de cobro coactivo a los Abogados. </t>
  </si>
  <si>
    <t>1. Pérdida parcial o total de los montos adeudados y correspondiente disminución de los ingresos.
2. Deterioro de la imagen de la Empresa ante Entes de Control.</t>
  </si>
  <si>
    <t>FFRC06</t>
  </si>
  <si>
    <t>Aprobación de cuentas de cobro autorizando el pago de trabajos no realizados</t>
  </si>
  <si>
    <t>1. Ausencia de evidencia que soporte el cumplimiento de los productos acordados en el contrato.</t>
  </si>
  <si>
    <t>1. Impacto económico por el pago de actividades no realizadas.</t>
  </si>
  <si>
    <t>FFRC04</t>
  </si>
  <si>
    <t>Utilización indebida de los recursos de caja menor, con el fin de favorecer intereses propios o los de un tercero</t>
  </si>
  <si>
    <t>1. Impacto económico por la pérdida de recursos.</t>
  </si>
  <si>
    <t>2) Solicitud de requerimientos que no obedezcan a necesidades reales de las áreas.</t>
  </si>
  <si>
    <t>Gestión Jurídica</t>
  </si>
  <si>
    <t>FJRC01</t>
  </si>
  <si>
    <t>Realizar una indebida defensa en los procesos judiciales o en actuaciones administrativas con el fin de favorecer intereses particulares o de terceros en detrimento de la empresa</t>
  </si>
  <si>
    <t>1. Deterioro de la imagen de la Empresa ante Entes de Control y otros grupos de interés.
2. Impacto legal por el inicio de actuaciones administrativas o procesos judiciales en contra de la Empresa.
3. Impacto económico por decisiones desfavorables en contra de la Empresa emitidas por autoridades administrativas o judiciales.</t>
  </si>
  <si>
    <t>Gestión Predial</t>
  </si>
  <si>
    <t>FPRC01</t>
  </si>
  <si>
    <t>Aceptar avalúos comerciales o actividades económicas inconsistentes o alteradas con la intención de  sobrevalorar los predios objeto de adquisición</t>
  </si>
  <si>
    <t>1. Aceptar métodos de valoración económica alterados o dar una interpretación sesgada  de la normativa aplicable para sobrevalorar los predios por parte del equipo interdisciplinario de la Dirección, con el fin de favorecer intereses particulares</t>
  </si>
  <si>
    <t>1. Impacto económico por el detrimento patrimonial al pagar mayores valores por los predios
2. Deterioro de la imagen de la Entidad ante Entes de Control y otros grupos de interés.</t>
  </si>
  <si>
    <t>FPRC02</t>
  </si>
  <si>
    <t>Manipular los insumos e información del componente predial para el reconocimiento de factores de compensación adicionales o la adquisición de predios no requeridos por la Empresa.</t>
  </si>
  <si>
    <t>1. Impacto económico por el detrimento patrimonial derivado de la adquisión de predios no requeridos, mayores valores pagados por compensaciones, y sanciones impuestas por los Entes de Control.
2. Deterioro de la imagen de la Entidad ante Entes de Control y otros grupos de interés.
3. Impacto legal por el inicio de actuaciones administrativas.</t>
  </si>
  <si>
    <t>2. Falta de actualización de la información predial, censal, y verificación en terreno de cada de unos de los predios solicitados por la ARS.</t>
  </si>
  <si>
    <t>Catastrófico</t>
  </si>
  <si>
    <t>Gestión Comercial</t>
  </si>
  <si>
    <t>MURC01</t>
  </si>
  <si>
    <t xml:space="preserve">Manipular los parámetros de la facturación (clase de uso, estrato, tarifa, dirección, clase de instalación, lineas de cobro, metros cubicos cobrados, órdenes de corte, entre otros), o realizar ajustes y bloqueos en la factura a favor del usuario, para beneficio propio o de un tercero </t>
  </si>
  <si>
    <t>1. Impacto operativo generado por reprocesos (reprogramación de visitas para verificar información) 
2. Impacto económico por la afectación en los ingresos de la Empresa.
3. Deterioro de la imagen ante la ciudadanía, Entes de Control u otros grupos de interés.</t>
  </si>
  <si>
    <t>Gestión Social</t>
  </si>
  <si>
    <t>MSRC01</t>
  </si>
  <si>
    <t>Gestión social indebida de los recursos o servicios de la Empresa a una comunidad o un tercero, para la obtención de beneficios particulares.</t>
  </si>
  <si>
    <t>1) Impacto operativo por demoras en la atención de otras solicitudes
2) Deterioro de la imagen ante Entes de Control u otros grupos de interés
3) Impacto Económico por la utilización indebida de recursos
4) Impacto legal por el inicio de actuaciones administrativas o judiciales en contra de la Empresa, por pretensiones de la comunidad frente a la continuidad en la atención de servicios que no son competencia de la EAAB</t>
  </si>
  <si>
    <t>2) Presión e influencia de diferentes actores politicos y sociales.</t>
  </si>
  <si>
    <t>Gestión de Servicios Administrativos</t>
  </si>
  <si>
    <t>FARC01</t>
  </si>
  <si>
    <t>Sustracción de bienes, activos y/o elementos de propiedad de la Empresa o por los cuales ésta sea legalmente responsable para beneficio propio o de un tercero</t>
  </si>
  <si>
    <t>1.Comisión de acciones indebidas y/o fallas en el servicio de vigilancia por el incumplimiento de los protocolos, procedimientos y consignas de seguridad, por parte del contratista de seguridad.</t>
  </si>
  <si>
    <t>1. Impacto operativo generado por reprocesos o interrupción en algunas operaciones de la Empresa
2. Impacto económico derivado de la siniestralidad incurrida en el periodo examinado
3. Deterioro de la imagen de la Empresa ante los grupos de interés
4. Impacto legal por requerimientos de Entes de Control</t>
  </si>
  <si>
    <t>2. Hurto, comisión de acciones  indebidas u omisiones por parte de funcionarios o contratistas.</t>
  </si>
  <si>
    <t xml:space="preserve">3. Ingreso no autorizado o suplantación por parte de un tercero.
</t>
  </si>
  <si>
    <t>4. Deficiencia en las condiciones físicas y/o locativas o insuficiencia de herramientas tecnológicas.</t>
  </si>
  <si>
    <t>5. Deficiencias en el seguimiento y/o actualización de los inventarios</t>
  </si>
  <si>
    <t>FARC03</t>
  </si>
  <si>
    <t>Beneficiar al proveedor de un bien o servicio objeto de Indemnización omitiendo los principios de transparencia, economía, calidad, pluralidad, con el fin de favorecer intereses particulares</t>
  </si>
  <si>
    <t>1. Impacto operativo generado por reprocesos para analizar nuevamente la información relacionada con el siniestro
2. Impacto económico derivados de la siniestralidad incurrida en el periodo examinado
3. Deterioro de la imagen de la Entidad con grupos de interés</t>
  </si>
  <si>
    <t>FARC04</t>
  </si>
  <si>
    <t>Utilizar los Almacenes y vehículos livianos para fines diferentes a los que la Empresa ha definido favoreciendo a un tercero</t>
  </si>
  <si>
    <t>1. Impacto operativo generado por reprocesos frente a las correcciones de la información, y por la utilización de los espacios locativos.
2. Impacto económico por costos asociados al bodegaje y otros costos asociados al mismo y aseguramiento en caso de pérdida, daños.
3. Impacto legal por posibles requerimientos de Entes de Control</t>
  </si>
  <si>
    <t>Gestión Contractual</t>
  </si>
  <si>
    <t>FBRC01</t>
  </si>
  <si>
    <t>Contratación de bienes y servicios en condiciones que no corresponden a la realidad del mercado, del sector, las necesidades de la Empresa o que contravienen los principios de selección objetiva, economía e igualdad.</t>
  </si>
  <si>
    <t>1. Manipulación del presupuesto por parte del personal de la Dirección de Contratación  y Compras, o de las áreas, en favorecimiento propio o de un tercero</t>
  </si>
  <si>
    <t>1. Impacto legal por sanciones administrativas o judiciales
2. Impacto económico por el pago de sanciones
3. Impacto en la imagen ante Entes de Control y otros grupos de interés</t>
  </si>
  <si>
    <t>Dirección de Contratación y Compras</t>
  </si>
  <si>
    <t>2. Direccionamiento de los requisitos del estudio previo y/o de las condiciones y términos del proceso de selección, en favorecimiento propio o de un tercero</t>
  </si>
  <si>
    <t>3. Definición del alcance o especificaciones por parte de las áreas, en la solicitud de contratación, que no correspondan a las necesidades reales de la Empresa,  en favorecimiento propio o de un tercero</t>
  </si>
  <si>
    <t>4. Manipulación de las ofertas o de los resultados de la evaluación por parte del Comité Evaluador en favorecimiento de un tercero.</t>
  </si>
  <si>
    <t>FBRC02</t>
  </si>
  <si>
    <t>Selección de proveedores de bienes y servicios en el que se omiten los principios de transparencia y publicidad</t>
  </si>
  <si>
    <t>1. Establecimiento de plazos limitados para la presentación de las propuestas o atención de las observaciones del informe de evaluación por parte del Comité Evaluador, con el fin de favorecer a un oferente.</t>
  </si>
  <si>
    <t>1. Impacto legal por PQRS de los interesados en el proceso
2. Impacto en la imagen ante los interesados en el proceso</t>
  </si>
  <si>
    <t>2. Divulgación limitada de los procesos de selección en los canales de comunicación establecidos, por parte de la Dirección de Contratación  y Compras</t>
  </si>
  <si>
    <t>FBRC03</t>
  </si>
  <si>
    <t>Ejecución financiera del contrato que no corresponde a la realidad técnica y fáctica del contrato</t>
  </si>
  <si>
    <t>1. Impacto operativo por interrupción de las operaciones o reprocesos
2. Impacto en la imagen ante Entes de Control
3. Impacto económico por pagos no justificados</t>
  </si>
  <si>
    <t>2.  Autorización  de pagos a contratistas por parte del Supervisor/Interventor, por mayor valor, precios unitarios o ítems diferentes a los estipulados en las condiciones y términos del contrato, en plazos/formas de pago diferentes.</t>
  </si>
  <si>
    <t>4. Demora injustificada para aprobar o autorizar pagos al contratista por parte del supervisor/interventor, con  el fin de obtener beneficios particulares.</t>
  </si>
  <si>
    <t>FBRC04</t>
  </si>
  <si>
    <t>Divulgación a terceros de información privilegiada utilizada para la elaboración de los estudios previos o de condiciones y términos de los procesos de selección, con el fin de favorecer intereses particulares</t>
  </si>
  <si>
    <t>1. Entregar información a un tercero por parte de un servidor público o contratista ops, relacionada con los estudios previos (detalle del presupuesto e ítems representativos, requisitos habilitantes, entre otros) y de las condiciones y términos, previo a la apertura del proceso de selección.</t>
  </si>
  <si>
    <t>1. Impacto operativo por la suspensión o terminación del proceso de selección
2. Deterioro de la imagen ante los Entes de Control  e interesados en los procesos de selección
3. Impacto legal por reclamaciones o denuncias de oferentes o interesados, así como requerimientos de Entes de Control
4. Impacto económico por eventuales demandas con pretensiones económicas por parte de los participantes en el proceso.</t>
  </si>
  <si>
    <t>Gestión de Mantenimiento</t>
  </si>
  <si>
    <t>FMRC01</t>
  </si>
  <si>
    <t>Utilización de recursos para labores de mantenimiento (materiales, sobrantes de materiales, repuestos, equipos, herramientas, parque automotor) en actividades no propias del proceso, con el fin de favorecer intereses particulares</t>
  </si>
  <si>
    <t>1. En la información de la orden de trabajo del SAP no se relacionen claramente o se omita la información de los recursos utilizados (materiales, personas, tiempo) por parte del personal que realiza labores de mantenimiento.</t>
  </si>
  <si>
    <t>1. Impacto operativo por demora o interrupción de operaciones 
2. Deterioro de la imagen con las ARS y ante los usuarios
3. Impacto económico por gastos, sobrecostos, o costos asociados a la reposición o pérdida de recursos</t>
  </si>
  <si>
    <t>2. Deficiencias en el seguimiento a los repuestos y materiales</t>
  </si>
  <si>
    <t>Gestión Ambiental</t>
  </si>
  <si>
    <t>MIRC01</t>
  </si>
  <si>
    <t>Elaborar conceptos técnicos para la protección de cuerpos de agua y/o delimitacion de las zonas de manejo y preservación ambiental de interés de la empresa que no estén acordes con los criterios técnicos y legales con el fin de favorecer los predios de un tercero.</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</si>
  <si>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</si>
  <si>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MIRC02</t>
  </si>
  <si>
    <t>Uso y/o disposición inadecuada de residuos sólidos en sitios no autorizados, con el fin de favorecer intereses particulares</t>
  </si>
  <si>
    <t>1) Presentación por parte del contratista de certificados de disposición de residuos con información incongruente o falsa.</t>
  </si>
  <si>
    <t>1. Deterioro de la imagen ante la comunidad y autoridades ambientales
2. Impacto legal que conlleva a una sanción por parte de las autoridades ambientales
3. Impacto económico derivado de multas impuestas por las autoridades ambientales</t>
  </si>
  <si>
    <t>3) Deficiencias en la interventoría o supervisión</t>
  </si>
  <si>
    <t>Servicio Alcantarillado sanitario y pluvial</t>
  </si>
  <si>
    <t>MLRC01</t>
  </si>
  <si>
    <t>Hacer uso indebido de los recursos y/o materiales de la empresa destinados a la ejecución de actividades de diseño, construcción, operación y mantenimiento de la infraestructura de alcantarillado sanitario y pluvial,  que no estén autorizados por la entidad, para beneficio propio o el de un tercero.</t>
  </si>
  <si>
    <t>1. Insuficiente control y seguimiento a las actividades operativas que realizan las comisiones de trabajo y al consumo de materiales.</t>
  </si>
  <si>
    <t>1. Impacto operativo por demoras en la atención de los servicios
2. Impacto legal por las PQRS impuestas por los usuarios, sanciones administrativas o judiciales.
3. Impacto en la imagen ante los usuarios por demoras en la atención de los servicios.
4. Impacto económico por la  utilización indebida de los recursos, pago de sanciones impuestas por Entes de Control.</t>
  </si>
  <si>
    <t>Servicio Acueducto</t>
  </si>
  <si>
    <t>MARC01</t>
  </si>
  <si>
    <t>Hacer uso indebido de los recursos y/o materiales de la empresa destinados a la ejecución de actividades de diseño, construcción, operación y mantenimiento de la infraestructura de acueducto,  que no estén autorizados por la entidad, para beneficio propio o de un tercero.</t>
  </si>
  <si>
    <t>1. Insuficiente control y seguimiento a las actividades operativas que realizan las comisiones de trabajo y al consumo de los materiales.</t>
  </si>
  <si>
    <t>1. Impacto operativo por demoras o fallos en la realización de actividades. 
2. Deterioro de la imagen ante algunos grupos de interés por el incumplimiento del objeto misional
3. Impacto económico generado por la pérdida de recursos
4. Impacto legal por posibles requerimientos de Entes de Control</t>
  </si>
  <si>
    <t>Actas SCI.zip</t>
  </si>
  <si>
    <t>CTFA36</t>
  </si>
  <si>
    <t>CTMI03</t>
  </si>
  <si>
    <t>CTMI04</t>
  </si>
  <si>
    <t>CTMI05</t>
  </si>
  <si>
    <t>CTMU06</t>
  </si>
  <si>
    <t>CTMU07</t>
  </si>
  <si>
    <t>CTMU08</t>
  </si>
  <si>
    <t>CTMU09</t>
  </si>
  <si>
    <t>CTFB10</t>
  </si>
  <si>
    <t>CTFB11</t>
  </si>
  <si>
    <t>CTMA01</t>
  </si>
  <si>
    <t>CTMA02</t>
  </si>
  <si>
    <t>CTMA03</t>
  </si>
  <si>
    <t>CTMA18</t>
  </si>
  <si>
    <t>CTML1</t>
  </si>
  <si>
    <t>CTML10</t>
  </si>
  <si>
    <t>CTML2</t>
  </si>
  <si>
    <t>CTML3</t>
  </si>
  <si>
    <t>CTEC06</t>
  </si>
  <si>
    <t>CTEC11</t>
  </si>
  <si>
    <t>CTFM01</t>
  </si>
  <si>
    <t>CTFM03</t>
  </si>
  <si>
    <t>CTFM05</t>
  </si>
  <si>
    <t>CTFA07</t>
  </si>
  <si>
    <t>CTFA01</t>
  </si>
  <si>
    <t>CTFA02</t>
  </si>
  <si>
    <t>CTFA03</t>
  </si>
  <si>
    <t>CTFA04</t>
  </si>
  <si>
    <t>CTFA05</t>
  </si>
  <si>
    <t>CTFA18</t>
  </si>
  <si>
    <t>CTFA20</t>
  </si>
  <si>
    <t>CTFA30</t>
  </si>
  <si>
    <t>CTEH09</t>
  </si>
  <si>
    <t>CTEH10</t>
  </si>
  <si>
    <t>CTEH11</t>
  </si>
  <si>
    <t>CTEH04</t>
  </si>
  <si>
    <t>CTEH12</t>
  </si>
  <si>
    <t>CTEH13</t>
  </si>
  <si>
    <t>CTGD01</t>
  </si>
  <si>
    <t>CTGD02</t>
  </si>
  <si>
    <t>CTFF06</t>
  </si>
  <si>
    <t>CTFF07</t>
  </si>
  <si>
    <t>CTFF01</t>
  </si>
  <si>
    <t>CTFF12</t>
  </si>
  <si>
    <t>CTFF13</t>
  </si>
  <si>
    <t>CTFF15</t>
  </si>
  <si>
    <t>CTFF16</t>
  </si>
  <si>
    <t>CTFF09</t>
  </si>
  <si>
    <t>CTMS01</t>
  </si>
  <si>
    <t>CTFJ05</t>
  </si>
  <si>
    <t>CTFT03</t>
  </si>
  <si>
    <t>CTFT10</t>
  </si>
  <si>
    <t>CTFT12</t>
  </si>
  <si>
    <t>CTFT13</t>
  </si>
  <si>
    <t>CTFT14</t>
  </si>
  <si>
    <t>CTFT15</t>
  </si>
  <si>
    <t>CTFT06</t>
  </si>
  <si>
    <t>CTFB01</t>
  </si>
  <si>
    <t>CTFB02</t>
  </si>
  <si>
    <t>CTFB03</t>
  </si>
  <si>
    <t>CTFB04</t>
  </si>
  <si>
    <t>CTFB06</t>
  </si>
  <si>
    <t>CTFB07</t>
  </si>
  <si>
    <t>CTFB08</t>
  </si>
  <si>
    <t>CTFB05</t>
  </si>
  <si>
    <t>CTFB09</t>
  </si>
  <si>
    <t>CTFB13</t>
  </si>
  <si>
    <t>CTFB14</t>
  </si>
  <si>
    <t>CTFP02</t>
  </si>
  <si>
    <t>CTFP03</t>
  </si>
  <si>
    <t>CTFP04</t>
  </si>
  <si>
    <t>CTFP05</t>
  </si>
  <si>
    <t>CTFP06</t>
  </si>
  <si>
    <t>CTMI01</t>
  </si>
  <si>
    <t>CTMI02</t>
  </si>
  <si>
    <t>CTEE05</t>
  </si>
  <si>
    <t>CTEE17</t>
  </si>
  <si>
    <t>CTEE18</t>
  </si>
  <si>
    <t>CTEE19</t>
  </si>
  <si>
    <t>CTFJ01</t>
  </si>
  <si>
    <t>CTFJ02</t>
  </si>
  <si>
    <t>Aplicación de consignas de seguridad por parte del Almacén y el personal de seguridad</t>
  </si>
  <si>
    <t>Capacitación en RCD al supervisor/ interventor/ contratista</t>
  </si>
  <si>
    <t>Revisión de reportes de generación de RCD</t>
  </si>
  <si>
    <t>Visitas técnicas de seguimiento ambiental</t>
  </si>
  <si>
    <t>Seguimiento a partidas bloqueadas</t>
  </si>
  <si>
    <t>Seguimiento a ajustes de facturación</t>
  </si>
  <si>
    <t>Validación de  fugas imperceptibles producto de la atención de PQR</t>
  </si>
  <si>
    <t>Actividades de monitoreo y control</t>
  </si>
  <si>
    <t>Seguimiento a la Supervisión e Interventoría por el ordenador de gasto</t>
  </si>
  <si>
    <t>Revisión informe de gestión y estado de avance del contrato</t>
  </si>
  <si>
    <t>Seguimiento a las órdenes de trabajo de las Direcciones de Abastecimiento y Red Matriz Acueducto</t>
  </si>
  <si>
    <t>Visitas de campo aleatorias</t>
  </si>
  <si>
    <t>Supervisión e Interventoría a terceros</t>
  </si>
  <si>
    <t>Seguimiento a las órdenes de trabajo de las Zonas de Servicio en el Sistema de Gestión Operativo- SGO</t>
  </si>
  <si>
    <t>Seguimiento a las ordenes de trabajo de la PTAR (Salitre)</t>
  </si>
  <si>
    <t>Visto bueno de la información  y piezas de comunicación</t>
  </si>
  <si>
    <t>Socialización del Código de Integridad a los colaboradores de OCIC</t>
  </si>
  <si>
    <t>Verificación de la información consignada en la orden de trabajo (DSA-Planta física)</t>
  </si>
  <si>
    <t>Seguimiento del Ingeniero a labores de mantenimiento (DSE)</t>
  </si>
  <si>
    <t>Verificación de la información consignada en la orden de trabajo (DSE)</t>
  </si>
  <si>
    <t>Verificación documental de siniestros</t>
  </si>
  <si>
    <t>Aplicación de los Procedimientos y Consignas de seguridad</t>
  </si>
  <si>
    <t>Incluir en términos de referencia del contrato de seguridad y vigilancia humana el grupo mínimo de apoyo</t>
  </si>
  <si>
    <t>Incluir en términos de referencia del contrato de seguridad tecnológica los equipos necesarios</t>
  </si>
  <si>
    <t>Supervisar los contratos de seguridad y vigilancia</t>
  </si>
  <si>
    <t>Informar novedades en predios o instalaciones</t>
  </si>
  <si>
    <t>Creación, conciliación y contabilización de activos fijos</t>
  </si>
  <si>
    <t>Actualización Anual del Inventario de Almacenes</t>
  </si>
  <si>
    <t>Actualización  Anual del Inventario de Activos Fijos</t>
  </si>
  <si>
    <t>Elaboración, aplicación, calificación y custodia de las pruebas</t>
  </si>
  <si>
    <t>Validar documentos</t>
  </si>
  <si>
    <t>Revisión de Certificado médico ocupacional</t>
  </si>
  <si>
    <t>Reglamento del Fondo Especial de Vivienda</t>
  </si>
  <si>
    <t>Verificación de documentos para acceder al beneficio convencional</t>
  </si>
  <si>
    <t>Reglamentación asignación de auxilios educativos y becas</t>
  </si>
  <si>
    <t>Definir Roles de acceso y privilegios de los usuarios</t>
  </si>
  <si>
    <t>Distribución de comunicaciones oficiales</t>
  </si>
  <si>
    <t>Grabación de llamadas de las negociaciones</t>
  </si>
  <si>
    <t>Seguimiento a las órdenes de Tesorería</t>
  </si>
  <si>
    <t>Aplicación de mecanismos de subasta pública y aprobación Distrital.</t>
  </si>
  <si>
    <t>Reporte y seguimiento a las órdenes de trabajo para suspensión o corte del servicio</t>
  </si>
  <si>
    <t>Generación de Avisos T7 por incumplimiento de acuerdos de pago</t>
  </si>
  <si>
    <t>Análisis de coherencias (etapa coactiva)</t>
  </si>
  <si>
    <t>Revisión y seguimiento a la gestión integral de cobro</t>
  </si>
  <si>
    <t>Verificación solicitudes de caja menor</t>
  </si>
  <si>
    <t>Gestionar solicitud ante área competente</t>
  </si>
  <si>
    <t>Seguimiento a las solicitudes de inicio de acciones judiciales y a los términos de presentación de demandas</t>
  </si>
  <si>
    <t>Respaldos y Backups</t>
  </si>
  <si>
    <t>Segregación  y actualización de funciones de acceso y privilegios para el uso de la información de los aplicativos de la EAAB</t>
  </si>
  <si>
    <t>Análisis de vulnerabilidades</t>
  </si>
  <si>
    <t>Remediación de vulnerabilidades</t>
  </si>
  <si>
    <t>Administración de cuentas de acceso y autorizaciones</t>
  </si>
  <si>
    <t>Monitoreo de las cuentas de acceso y autorizaciones</t>
  </si>
  <si>
    <t>Aplicación del Código de Integridad</t>
  </si>
  <si>
    <t>Verificación precios de referencia SAI</t>
  </si>
  <si>
    <t>Revisión interdisciplinaria Estudios previos</t>
  </si>
  <si>
    <t>Validación de solicitud de contratación Vs el Plan de compras y contratación.</t>
  </si>
  <si>
    <t>Acceso restringido a las ofertas y evaluación de las ofertas</t>
  </si>
  <si>
    <t>Designación objetiva integrantes del comité evaluador</t>
  </si>
  <si>
    <t>Traslado del informe de evaluación</t>
  </si>
  <si>
    <t>Mecanismo aleatorio método de asignación de puntaje oferta económica</t>
  </si>
  <si>
    <t>Cronograma para el desarrollo del proceso</t>
  </si>
  <si>
    <t>Publicación en página web de la EAAB-ESP y periódicos</t>
  </si>
  <si>
    <t>Mecanismo aleatorio para escogencia de oferentes</t>
  </si>
  <si>
    <t>Firma de Compromiso anticorrupción  y Código de Integridad EAAB</t>
  </si>
  <si>
    <t>Control de calidad del Avalúo y aprobación por la Mesa Técnica de Avalúos</t>
  </si>
  <si>
    <t>Revisión de insumos de avalúos entregados por los grupos de Adquisición Predial</t>
  </si>
  <si>
    <t>Revisión  y verificación de insumos del componente predial</t>
  </si>
  <si>
    <t>Verificación en terreno de información predial</t>
  </si>
  <si>
    <t>Validación de la información censal</t>
  </si>
  <si>
    <t>Mesa técnica adscrita a la Comisión intersectorial de Gestión del riesgo y Cambio Climático</t>
  </si>
  <si>
    <t>Acceso limitado a Software de  Modelación Hidráulica</t>
  </si>
  <si>
    <t>Aplicación de los lineamientos y políticas para la asignacion y priorizacion de recursos de funcionamiento y operación</t>
  </si>
  <si>
    <t>Comité de proyectos de inversión</t>
  </si>
  <si>
    <t>Aprobación de cambios en el Plan de  Inversiones financiado por parte de la Junta Directiva</t>
  </si>
  <si>
    <t>Aplicación de los lineamientos y políticas para la asignacion y priorizacion de recursos de inversión</t>
  </si>
  <si>
    <t>Designación del profesional y Control del reparto de documentos</t>
  </si>
  <si>
    <t>Verificación jurídica del concepto emitido</t>
  </si>
  <si>
    <t>Baron Peralta, Marco Antonio
Grajales Vergara, Lina Marcela</t>
  </si>
  <si>
    <t>Bustos Acosta, Oscar Alberto
Suarez Alvarado, Luz Martha</t>
  </si>
  <si>
    <t>Calderon Moreno, Yuly Andrea</t>
  </si>
  <si>
    <t>Rojas Ramos, Maria Angelica</t>
  </si>
  <si>
    <t>Guerrero Ardila, Miller German</t>
  </si>
  <si>
    <t>Lopez Lopez, Jose Gilberto
Moncada Barragan, Johanna Lizeth</t>
  </si>
  <si>
    <t>Agudelo Cruz, Gina Paola
Lopez Lopez, Jose Gilberto
Moncada Barragan, Johanna Lizeth</t>
  </si>
  <si>
    <t>Agudelo Cruz, Gina Paola</t>
  </si>
  <si>
    <t>Diaz Garzon, Alberto</t>
  </si>
  <si>
    <t>Agudelo Cruz, Gina Paola
Ocampo Rayo, Aranza</t>
  </si>
  <si>
    <t>Huerfano Alayon, Alba Luz</t>
  </si>
  <si>
    <t>Gomez Ortiz, Hernan Oswaldo</t>
  </si>
  <si>
    <t>Alayon Vargas, Olga Teresa</t>
  </si>
  <si>
    <t>Suarez Alvarado, Luz Martha</t>
  </si>
  <si>
    <t>Alayon Vargas, Olga Teresa
Bustos Acosta, Oscar Alberto</t>
  </si>
  <si>
    <t>Bustos Acosta, Oscar Alberto</t>
  </si>
  <si>
    <t>Lopez Alarcon, Ciro Albeiro</t>
  </si>
  <si>
    <t>Cala Omana, Solyanira</t>
  </si>
  <si>
    <t>Camero Buitrago, Leyder Adriana
Martinez Rodriguez, Olivia</t>
  </si>
  <si>
    <t>Martinez Rodriguez, Olivia</t>
  </si>
  <si>
    <t>Sarmiento Remolina, Miguel Angel</t>
  </si>
  <si>
    <t>Osorio Pena, Alida</t>
  </si>
  <si>
    <t>Espitia Salas, Heydi Elena
Pinzon Morales, Alvaro</t>
  </si>
  <si>
    <t>Espitia Salas, Heydi Elena
Monroy Moreno, Hector Manuel</t>
  </si>
  <si>
    <t>Ramirez Mosquera, Carolina</t>
  </si>
  <si>
    <t>Castro Calderon, Viviana Alejandra</t>
  </si>
  <si>
    <t>Correcha Ramirez, Flor Yaned
Delgado Romero, Rodney Andres
Ramos Lopez, Maria Lucila</t>
  </si>
  <si>
    <t>Delgado Romero, Rodney Andres</t>
  </si>
  <si>
    <t>1/01/2021</t>
  </si>
  <si>
    <t>31/12/2021</t>
  </si>
  <si>
    <t xml:space="preserve">
 La Dirección de Seguridad ha realizado el seguimiento a los protocolos de seguridad establecidos para el ingreso a los almacenes y mediante comunicaciones 1150001-2021-040, 115001-2021-044, 1150001-2021-051 y 115001-2021-055 se remitió a la Dirección de Activos Fijos durante los meses de mayo a agosto/2021 la notificación correspondiente respecto de la seguridad de los almacenes, anexando el récord de movimientos que se presentaron; Se anexa copia de las comunicaciones enviadas a la Dirección Activos Fijos
</t>
  </si>
  <si>
    <t>Para el periodo comprendido del 16 de abril al 15 de agosto de 2021, se realizaron capacitaciones en RCD a los supervisores, interventor y contratista. Se adjunta como evidencia pantallazos de las sesiones virtuales que se han llevado a cabo en la plataforma Teams.</t>
  </si>
  <si>
    <t>Se adjuntan pantallazos del correo electrónico "rcd@acueducto.com.co" y registro de reportes de RCD cargados al aplicativo WEB de la Secretaria Distrital de Ambiente. Realizados durante el periodo  comprendido del 16 de abril al 15 de agosto de 2021</t>
  </si>
  <si>
    <t>En el periodo comprendido del 16 de abril al 15 de agosto de 2021 no se llevaron a cabo visitas técnicas de seguimiento ambiental a los proyectos de las áreas de la EAAB-ESP, por todas las prevenciones de salud y mitigación de impactos asociados a la situación epidemiológica y crítica que se está viviendo por el COVID-19. En este sentido, no se tienen evidencias de informes de gestión de visitas para reportar.</t>
  </si>
  <si>
    <t xml:space="preserve">Para este seguimiento, según la matriz, se realiza con la base enviada por la Dirección de Cobro Coactivo, este año se ha recibido; enero, abril-mayo (en un solo reporte), junio-julio (en un solo reporte). Los otros meses no fueron entregados por problemas en la extracción de datos de la información y por las modificaciones del delta tarifario, Así mismo Cobro Coactivo también presentó inconvenientes por los cambios de personal producto de los concursos. 
 Se adjunta ejemple de un informe de Gestión en el cual se puede revisar en la página 22 la gestión realizada en este aspecto. </t>
  </si>
  <si>
    <t>Este seguimiento se realiza mes  a mes y se incluye en el Informe de Gestión Comercial, se adjunta ejemplo de seguimiento, página 23. El mes de Julo y los 15 días de agosto no se han incluido teniendo en cuenta el alto volumen de trabajo.</t>
  </si>
  <si>
    <t xml:space="preserve">Por falta de capacidad operativa de las Divisiones y efectividad del control, se solicitó mediante Oficio 3521001-2021- 079 del 24 de junio de 2021 a la Dirección de Apoyo Comercial  realizar la gestión para que esta actividad pueda ser efectuada desde dicha área, a la fecha aún no se ha concretado esta solicitud.
 </t>
  </si>
  <si>
    <t>Se continúa con el seguimiento y control a las actividades operativas de la facturación con el fin de verificar el cumplimiento de la actividad ejecutada por las zonas, se envía mediante informe la información encontrada para la mejora.</t>
  </si>
  <si>
    <t>En el marco del cumplimiento de la Res. 164 de 2014, los Ordenadores del gasto, tienen como responsabilidad la realización de los subcomités de control interno en el que realizan seguimiento bimestral a las actividades desarrolladas por el Supervisor e Interventor y a los indicadores de avance de los contratos. Se presenta una muestra de las actas de los subcomités realizados durante el período 16-04-2021 al 15-08-2021, por parte de las Gerencias: Planeamiento y Control, Zona 1 y Tecnología.
 Nota: Tener en cuenta que en el marco del cumplimiento de la Resolución 164 de 2014, estas actas deben ser enviadas a la OCIG.</t>
  </si>
  <si>
    <t>Los supervisores e interventores tienen como responsabilidad la revisión mensual del Informe de gestión presentado por el contratista y la realización del estado de avance del contrato, lo cual es requisito previo para la entrada de mercancía y realización del pago. Esta información se puede revisar en el expediente electrónico del contrato que reposa en el Archivo Electrónico del Lotus Notes. De igual forma, se puede  consultar la información sobre los informes de gestión, en la página web de la empresa desde el link "Ley de transparencia".</t>
  </si>
  <si>
    <t>Se adjjunta Archivo INDICADOR Avisos SAP B1-B6, mediante el cual se registran la atención de avisos de mantenimiento tipo B1 a B6, para dar respuesta al control CTMA01</t>
  </si>
  <si>
    <t>Se adjunta pdf Seguimiento Avisos SAP B1 a B6, soporte a Control CTMA01</t>
  </si>
  <si>
    <t>Se adjunta formatos MPMA0308F04 Control ordenes de trabajo y MPMA0304F01 Control de solicitudes de mantenimiento para los meses Abril a Agosto en versión PDF. Se seleccionó de manera aleatoria un sistema para verificar evidencias y se remiten los correspondientes a Sistema de Abastecimiento Norte. El cumplimiento porcentual de las ordenes de mantenimiento según lo reportado en SAP para el último mes (Julio de 2021) corresponde al 96,27%</t>
  </si>
  <si>
    <t>Como soporte de visita aleatoria se deja boletín de 9 de Julio de 2021 en que la comisión S7, con supervisón del Tecnólogo Víctor Serrato ( A-17), efectúa trabajos en el sector Uval La Laguna.en Calle 136 por carrera 1.</t>
  </si>
  <si>
    <t>Se adjuntan archivo de planilla del SGO y/o capturas de ordenes de trabajo en el aplicativo, mediante el cual se realiza control de la asignación y gestión del trabajo para los servicios de alcantarillado. Se adjunta una muestra de minutas de contratos para el diagnóstico y la verificación de los reclamos, así como prestar el apoyo para la atención de PQR'S en las labores requeridas para el mantenimiento y operación de los servicios públicos de acueducto y alcantarillado</t>
  </si>
  <si>
    <t>Se adjuntan archivo de planilla del SGO y/o capturas de ordenes de trabajo en el aplicativo, mediante el cual se realiza control de la asignacion y gestión del trabajo para los servicios de alcantarillado. Se adjunta una muestra de minutas de contratospara el diagnóstico y la verificación de los reclamos, así como prestar el apoyo para la atención de PQR'S en las labores requeridas para el mantenimiento y operación de los servicios públicos de acueducto y alcantarillado</t>
  </si>
  <si>
    <t>Se adjunta ayudas de memoria de los comités de las Zonas,  en donde se realiza el seguimiento  a todos los contratos adscritos por el área entre los meses de mayo hasta agosto</t>
  </si>
  <si>
    <t xml:space="preserve">Se adjunta como soporte al Control CTMA03, Supervisión e interventoría a terfceros archivo "Comite de seguimiento No.146 Contrato lavado de tanques", en el que se revisan y tratan las actividades de  contrato de lavado de tanques </t>
  </si>
  <si>
    <t xml:space="preserve">Como soporte de seguimiento la verificación aleatoria sobre requisitos contractuales de actividades operativas ejecutadas por los contratistas, se adjunta:
 1. Evidencia del formato MPFB0202F15 Informe Gestión contrato prestación de servicios persona natural correspondiente al contrato No.  2-05-25300-0397-2021 con corte 01/07/2021 a 31/07/2021 con fecha de aprobación 05/08/2021 por parte del supervisor aprobando las actividades ejecutadas en dicho periodo.
 2. Evidencia del formato MPFB0202F16 Informe Gestión contratos o convenio para el contrato No. 1-02-25300-1374-2019 con corte 01/06/2021 a 30/06/2021 y fecha de aprobación 16/07/2021 por parte del supervisor.  Para esa fecha se encontraba ejecutado en un 99,3% con un cumplimiento del 100% de los subproductos del producto 1 y el 98,6% de los subproductos del producto 2. </t>
  </si>
  <si>
    <t>Como soporte de seguimiento la verificación aleatoria sobre requisitos contractuales de actividades operativas ejecutadas por los contratistas, se adjunta:
 1. Evidencia del formato MPFB0202F15 Informe Gestión contrato prestación de servicios persona natural correspondiente al contrato No. 2-05-25400-0170-2021 con corte 01/07/2021 a 31/07/2021 con fecha de aprobación 05/08/2021 por parte del supervisor aprobando las actividades ejecutadas en dicho periodo.</t>
  </si>
  <si>
    <t xml:space="preserve">Se adjuntan dos ordenes de acueducto dentro de los meses de mayo y agosto,  mediante el cual se realiza control de la asignación y gestión del trabajo para los servicios de acueducto
  </t>
  </si>
  <si>
    <t>Se evidencia la eliminación del riesgo de corrupción mediante la correcta aplicación de los controles. Se adjunta ayuda de memoria con 4 anexos: la revisión aleatoria de los vales de herramientas, la salida de materiales del segundo trimestre, la revisión aleatoria de ordenes de trabajo y el registro de las ordenes de mantenimiento cerradas en el trimestre.</t>
  </si>
  <si>
    <t>Se adjuntan dos ordenes de alcantarillado dentro de los meses de mayo y agosto,  mediante el cual se realiza control de la asignación y gestión del trabajo para los servicios de alcantarillado</t>
  </si>
  <si>
    <t>La DRTA realiza con personal de la entidad, la supervision a los contratos de interventoria de los contratos de obra, desde la planificacion hasta la liquidacion cumpliendo con el Manual de supervision e interventoria Resolucion 1148 del 7 de diciembre de 2018 y las demas normas aplicables para la entidad. Este control se realiza de manera permanente para asegurar que se cumplan las condiciones del contrato y disminuir la posibilidad de que se haga uso indebido de los recursos de la entidad para beneficio propio o de un tercero.
 Como evidencia se anexa, como muestra, el estado de avance del contrato de obra 1-01-25500-0027-2020 contrato principal y contrato de interventoria 2-15-25500-0040-2020, asi como una ayuda de memoria de las reuniones de seguimiento a la ejecución, el seguimiento se hace con el contratista, el interventor y el supervisor del contrato de interventoria.
 Adicionalmente, el supervisor realiza visitas de campo para verificar que se esten cumpliendo con las actividades del contrato con eficacia y eficiencia.</t>
  </si>
  <si>
    <t>El jueves 3 de junio de 2021 se hizo la reunión teams para la socialización y sensibilización de los componentes del Código de Integridad EAAB-ESP, con los cuales se genera conciencia para hacer conciencia sobre el comportamiento íntegro de los colaboradores de la OICYC en las labores diarias, espcialmente en el manejo de la información institucional. La socialización fue liderada por Melba Pinto, jefe de la oficina de comunicaciones. Se adjuntan la Ayuda de Memoria de la Reunión y el documento insumo del Código de Integridad con el que se apoyó la presentación.</t>
  </si>
  <si>
    <t xml:space="preserve">Se anexa los reportes correspondientes al periodo de mayo a agosto del personal operativo que realiza las labores de mantenimiento de Planta Física correspondiente a las ordenes de trabajo de los avisos L1, en los cuales se visualiza las labores realizadas por los funcionarios están relacionadas en las ordenes de trabajo, los recursos que se utilizaron y el reporte y cargue de la información en SAP.  </t>
  </si>
  <si>
    <t/>
  </si>
  <si>
    <t>SE ANEXAN MUESTREO DE ORDENES DE TRABAJO, DE UNA POBLACION DE 4 MESES DE 5200 ORDENES VERIFICADAS POR INGENIERO COORDINADOR DE MANTENIMIENTO. COMPRENDIDO ENTRE EL PERIODO ABRIL 16 A AGOSTO 15 DE 2021 SE RELACIONA MUESTREO CORRESPONDIENTE AL 1,92%,.</t>
  </si>
  <si>
    <t>1) Mediante contrato de arrendamiento 1-09-11500-0946-2016 y 1-09-11500-1045-2021  se realizó la recopilación de los registros de ingreso y salida de las sedes a través del control de acceso electrónico.  Se anexa muestra de ingreso de los funcionarios PEDRO ALEXANDER GUERRERO y JORGE CASTAÑEDA y reporte de la DIRECCION SERVICIOS TECNICOS 16 AL 22 DE MAYO
 2) Mediante contrato de arrendamiento 1-09-11500-0946-2016 y 1-09-11500-1045-2021 se realizó el control de ingreso de vehículos oficiales y particulares.  Se anexa muestra de ingreso del vehículo ESM 985 correspondiente a los meses de mayo, junio y julio/2021
 3) Los profesionales CPS de apoyo realizaron 478  visitas de inspección a puestos de seguridad y vigilancia.  Se anexa reporte de las visitas realizadas a puestos durante el periodo de seguimiento tomado del aplicativo electrónico diseñado por los profesionales de apoyo CPS de la Dirección de Seguridad para incentivar el USO DE NO PAPEL, disminuir las ocasiones de contacto de objetos y tener la información organizada en línea.</t>
  </si>
  <si>
    <t>1) En los numerales 1.5 y 1.5.1 de las condiciones y términos del contrato 1-05-11500-1002-2020 (Proceso ISG-0842-2020) se encuentra incluido el grupo mínimo de apoyo que se requiere para la prestación del servicio de vigilancia y seguridad privada Se anexa copia del contrato y de las condiciones y términos del contrato en donde se encuentran contenidas las especificaciones relacionadas con los servicios de vigilancia humana requeridos.
 2) Durante el periodo comprendido entre el 16 de abril al 15 de agosto se recibieron 514 avisos de servicio, de los cuales 488 correspondieron a servicios de seguridad y vigilancia. Se anexa reporte de avisos del periodo de análisis</t>
  </si>
  <si>
    <t>1) En el numeral 4.6. de las condiciones y términos del contrato 1-09-11500-0946-2016 con el cual se prestó el servicio entre el 16/04/2021 y 30/06/2021, y numeral 5 y 5.1 de las condiciones y términos del contrato 1-09-11500-1045-2021 que inició su ejecución el 01/07/2021 se encuentra incluido el número de equipos de video seguridad necesarios para la seguridad de la EAAB-ESP. Se anexa copia de los contratos mencionados y de las condiciones y términos en donde se encuentra especificada la cantidad de equipos necesarios para la seguridad electrónica de la EAAB-ESP
 2) Durante el periodo de análisis correspondiente al 16/04/2021 al 15/08/2021 no se recibieron soliciudes de nuevos servicios.</t>
  </si>
  <si>
    <t>1)  Los profesionales CPS de apoyo realizaron 478  visitas de inspección a puestos de seguridad y vigilancia. Se anexa reporte de las visitas realizadas a puestos durante el periodo de seguimiento tomado del aplicativo electrónico diseñado por los profesionales de apoyo CPS de la Dirección de Seguridad para incentivar el USO DE NO PAPEL, disminuir las ocasiones de contacto de objetos y tener la información organizada en línea
 2) Se realizaron cinco (05) reuniones de supervisión del contratro de vigilancia 1-05-11500-1002-2020 para discutir temas relacionados con el manejo del contrato. Se anexan ayudas de memoria de las reuniones de supervisión adelantadas entre mayo y agosto/2021 ya que la realizada en abril se reportó en el anterior seguimiento
 3) Se realizaron cinco (05) reuniones con el Coordinador del contrato de vigilancia para verificar temas operativos del contrato. Se anexan ayudas de memoria de las reuniones de coordinación del contrato de seguridad vigente adelantadas entre abril y julio/2021
 4) La supervisión realizó seguimiento a la ejecución del contrato 1-05-11500-1002-2021 y realizó el registro de observaciones, conclusiones y recomendaciones correspondiente en el informe de gestión de cada corte. Se anexa copia de los informes de gestión de los meses de abril, mayo y junio. El informe de gestión de julio se encuentran en proceso de revisión ya que la misma se realiza mes vencido
 5) Durante los meses de mayo a agosto/2021 siete (07) hojas de vida de personal de seguridad vinculados al contrato en este periodo de tiempo.  Se anexa formato de revisión de hojas de vida</t>
  </si>
  <si>
    <t>1) En los meses de abril, mayo y junio se recibieron 141.435 reportes de eventos por parte del personal de seguridad y vigilancia de los cuales 28 correspondieron a novedades por cerramientos en mal estado. De las novedades reportadas y analizadas se enviaron dieciocho (18) correos electrónicos notificando a las áreas responsables sobre la atención de las mismas. Los reportes de julio y agosto se encuentran en proceso de verificación para posterior envío a las áreas correspondientes previa definición de su pertinencia y competencia. Se anexa copia de los correos remitidos</t>
  </si>
  <si>
    <t>Se adjuntan conciliaciones de los módulos de inventarios (MM) de activos fijos vs  saldos contables del libro mayor (GL) correspondientes a los meses de abril, mayo y junio de 2021.</t>
  </si>
  <si>
    <t xml:space="preserve">
 Se anexan conciliaciones del módulo de inventario de materiales de los meses marzo, abril, mayo y junio de 2021.
</t>
  </si>
  <si>
    <t>La Dirección de activos fijos actualmente se encuentra en el proceso de invitación a firmas o empresas a cotizar la realización de los inventarios de la Propiedad, Planta y Equipo, Inventario de Materiales de los Almacenes de la Empresa y el análisis del Deterioro de los activos Fijos de la Propiedad, Planta y Equipo. Una vez surtida esta actividad, se inicia la etapa contractual.</t>
  </si>
  <si>
    <t xml:space="preserve">OBJETIVO
 El objetivo del presente informe es presentar Informe detallado del proceso de concursos, con la Base de datos del total de ingresos en el periodo y la forma en que se realizó la verificación de perfiles, la elaboración, aplicación, calificación y custodia de las pruebas y los ingresos y ascensos.
 DESARROLLO
 Con la invitación pública No. ICGH-1394 de 2018, la Empresa de Acueducto y Alcantarillado de Bogotá EAAB-ESP expidió los términos y condiciones para presentar ofertas para la Prestación de servicios del proceso de selección para la provisión de cargos vacantes de empresa. La Universidad Nacional de Colombia presentó propuesta el 27 de noviembre de 2018, acorde con la invitación pública y la misma fue seleccionada por la EAAB-ESP para ejecutar el contrato.
 El contrato de prestación de servicios realizó la ejecución integral del proceso de selección, desde la determinación de los grupos ocupacionales, la elaboración de las convocatorias, la planeación y desarrollo del proceso de inscripción de los aspirantes por convocatoria, la verificación de requisitos mínimos de los inscritos al concurso, la publicación del listado de admitidos y no admitidos, el diseño y entrega del material de estudio, el diseño y estructuración de las pruebas por convocatoria, la aplicación y calificación de pruebas escritas de conocimientos generales y específicos (cuando aplique el cargo), pruebas psicotécnicas, pruebas prácticas, la valoración clasificatoria de hojas de vida, la elaboración y publicación de listas de resultados, la elaboración y publicación de la lista de elegibles/lista definitiva de resultados, y durante todo el proceso la sustanciación y respuesta a los recursos, derechos de petición y acciones judiciales que se recibieron durante el proceso de selección.
 A partir de la firma del acta de inicio y para establecer los grupos ocupacionales y las convocatorias, se revisó la norma relacionada con el concurso, entregadas por la empresa, especialmente actos administrativos e información de vacantes, resoluciones de manual de funciones y las bases de datos entregadas por la EAAB-ESP, con cada uno de los empleos con vacantes, especialmente la resoluciones 0293 y 445de 2019  por la cual se expidió el Manual Único de Funciones y Requisitos Mínimo de los Cargos de Trabajadores Oficiales de la EAAB-ESP.
 Por lo anterior y de conformidad con lo establecido por las normas de la EAAB-ESP, la Universidad Nacional desarrolló la fase verificación de requisitos mínimos para ser admitido a las convocatorias en el marco del proceso de selección, la cual inició con la elaboración del protocolo técnico de verificación de requisitos mínimos, continuó con la conformación y capacitación del equipo de verificación y supervisión, la verificación de la documentación, el control de calidad sobre la información generada, y finalmente con la conformación de los listados de admitidos y no admitidos.
 Así las cosas la UNAL para estructurar el proceso de verificación de requisitos mínimos realizaron estudio riguroso de la normatividad mediante la cual se reglamentó el proceso de selección y promoción de personal para proveer vacantes mediante concurso de méritos en la EABB, razón por la cual se realizó el estudio de las resoluciones y manuales vigentes para cada grupo, teniendo en cuenta que en ellos se establecían los requisitos mínimos para acceder al cargo y las diferentes alternativas para su cumplimiento, Resoluciones 0288 de 2010, 0081 y 0082 del 2019.
 Por lo anterior la Universidad Nacional entrego las listas de elegibles que fueron avaladas por la interventoría del contrato y por los diferentes comités paritarios que existen al interior de la Entidad. La Dirección Mejoramiento Calidad de Vida ha realizado en estricto orden de elegibilidad el llamado de los participantes para ser vinculados o ascendidos en los cargos.
 De conformidad con lo reportado en el sistema SAP R/3, para el primer trimestre 2021, se continuó con el ingreso y ascenso del personal que cumplió con todos los requisitos del concurso,  en el siguiente cuadro se puede evidenciar los 279 trabajadores.
 Trabajadores
 Total
 Ascensos
 237
 Vinculaciones
 998
 Total general
 1235
  </t>
  </si>
  <si>
    <t xml:space="preserve"> 
 OBJETIVO
 El objetivo del presente informe es presentar Informe detallado con la base de datos del total de solicitudes de verificación de documentos enviadas y el total de recibidas en el periodo.
 DESARROLLO
 MES
 ENVIOS
 RESPUESTAS
 ENERO
 112
 25
 FEBRERO
 204
 85
 MARZO
 24
 19
 ABRIL
 24
 10
 MAYO
 21
 10
 JUNIO
 36
 18
 JULIO
 72
 13
 AGOSTO
 109
 22
 TOTAL
 602
 202
 Adjunto tabla con el total de solicitudes enviadas y respuestas recibidas del proceso de validación títulos y verificación de documentos efectuados hasta la fecha del presente año.
 Estas validaciones se verificaron en la base de datos relación validación títulos para su posterior cargue en la transacción pa30 del aplicativo SAP y entrega a la oficina de historias laborales para su trámite correspondiente.</t>
  </si>
  <si>
    <t>OBJETIVO
 El objetivo del presente informe es,  total de ingresos del periodo, explicando si existieron mesas de trabajo  entre la DMCV y la DS o DSA,  para resolver dudas de los exámenes de aptitud medica presentar  Base de datos del total de ingresos en el periodo y la forma en que se realizó la verificación de perfiles.
 DESARROLLO
 Para el primer semestre del año, se envió desde la Dirección Mejoramiento Calidad de Vida solicitud de exámenes médicos por concurso, estos podía ser de ingreso o ascenso, adicionalmente los empleados públicos y las personas que estaban como candidatas para los contratos de obra labor o termino fijo. Por lo anterior los conceptos médicos radicados por la División de Salud Ocupacional hasta el momento han contado con la claridad de aptitud para desempeñar el cargo, no se han realizado mesas de trabajo parea aclaración de conceptos médicos ocupacionales.</t>
  </si>
  <si>
    <t xml:space="preserve">
 Se carga el Informe detallado de los créditos de vivienda adjudicados durante el periodo 1 de enero al 23 de agostode 2021 y la forma en que se aplicó el Reglamento del Fondo Especial de Vivienda, con los siguientes datos
 PRESTAMOS ADJUDICADOS AÑO 2021 - COMITES DE ADJUDICACION
 AÑO
 FECHA COMITÉ
 PRESTAMO PRIMERO
 ADJUDICADO 1ro.
 SEGUNDO PRESTAMO
 ADJUDICADO  2do.
 PRESTAMO TERCERO
 ADJUDICADO  3ro.
 TOTAL PRESTAMOS 
 VALOR TOTAL ADJUDICADO
 2021
 26/03/2021 -07/04/2021
 1
        208.249.875 
 24
     3.978.960.945 
 26
     4.223.307.465 
 51
                 8.410.518.285 
 07/04/2021-08/04/2021
 2021
 28/07/2021
 1
        213.484.575 
 10
     1.770.498.742 
 39
     6.606.635.981 
 50
                 8.590.619.298 
</t>
  </si>
  <si>
    <t xml:space="preserve">En base a la conversación sostenida en la tarde de ayer frente al reporte de plan de riesgos CTEH12, me permito informar que la Dirección Salud atendiendo los lineamientos de prevención para la contención del COVID-19, realiza el proceso de actualización de datos de afiliación del grupo familiar al Plan Adicional de Salud y al Plan Complementario únicamente por medio electrónico, a través del  correo novedadesplanesdesalud@acueducto.com.co, posterior a la recepción de la documentación del trabajador, pensionado y sus beneficiarios, la Dirección Salud procede a validar el cumplimiento de la información que le permitirá acceder al beneficio conforme los regímenes convencionales.
 Posteriormente la Dirección Salud registra la novedad de afiliación o suspensión del beneficio a través del aplicativo BASE DEL SERVICIO MEDICO DE LA EAAB-ESP. Para posteriormente verse reflejado el estado con la EPS COMPENSAR. 
 NOTA: Por razones de seguridad de la información se adjunta las bases de informes extraídos del aplicativo BASE DEL SERVICIO MEDICO DE LA EAAB-ESP 2021, sin los datos como N° de identidad ni nombres a fin de conservar la confidencialidad de la información.
   </t>
  </si>
  <si>
    <t>la Dirección Salud atendiendo los lineamientos de prevención para la contención del COVID-19, realiza el proceso de actualización de datos de afiliación del grupo familiar al Plan Adicional de Salud y al Plan Complementario únicamente por medio electrónico, a través del  correo novedadesplanesdesalud@acueducto.com.co, posterior a la recepción de la documentación del trabajador, pensionado y sus beneficiarios, la Dirección Salud procede a validar el cumplimiento de la información que le permitirá acceder al beneficio conforme los regímenes convencionales.
 Posteriormente la Dirección Salud registra la novedad de afiliación o suspensión del beneficio a través del aplicativo BASE DEL SERVICIO MEDICO DE LA EAAB-ESP. Para posteriormente verse reflejado el estado con la EPS COMPENSAR. 
 NOTA: Por razones de seguridad de la información se adjunta las bases de informes extraídos del aplicativo BASE DEL SERVICIO MEDICO DE LA EAAB-ESP 2021, sin los datos como N° de identidad ni nombres a fin de conservar la confidencialidad de la información.</t>
  </si>
  <si>
    <t xml:space="preserve">1. BECAS COLEGIO RAMON B. JIMENO
 Introducción:
 Con el fin de premiar el excelente desempeño académico de los hijos de los servidores públicos que estudian en el Colegio Ramón B Jimeno y facilitar sus estudios de nivel superior, se financian los gastos educativos de los diez mejores bachilleres y cinco mejores ICFES, para lo cual se otorgan becas así:
 Mejor Bachiller Hijo Trabajador e Hijo Pensionado (Diez (10) SMMLV por semestre o año que cumpla promedio mínimo exigido de 3,8).
             2) Mejor ICFES Hijo Trabajador e Hijo Pensionado (Pago total de la matrícula semestral o anual respectivamente que cumpla promedio mínimo exigido de 3,8).
 2.  BECAS DE POSTGRADO
 Introducción:
 Se otorgan beneficios económicos para la financiación parcial o total de estudios de acuerdo con la reglamentación interna, para fortalecer la formación y desarrollo integral de los trabajadores oficiales que quieran acceder a este beneficio, en cualquier modalidad y nivel académico.
 El apoyo económico que se le concede a los servidores públicos para formación educativa de nivel superior debe estar orientado al fortalecimiento de competencias laborales relacionadas con los procesos que desarrolla la Empresa, los funcionarios a los que se les otorgue una beca en nivel profesional, postgrado, maestría y/o doctorado tendrán la responsabilidad de presentar su trabajo de grado atendiendo una necesidad de la EAAB-ESP.
 3. AUXILIOS EDUCATIVOS: Se asignan recursos para:
 ●         Auxilio bachillerato trabajador
 ●         Auxilio universidad trabajador
 ●         Beca técnico trabajador
 ●         Beca tecnólogo trabajador
 ●         Beca especialización tecnólogo trabajador
 ●         Beca profesional
 ●         Becas de posgrado, maestría o doctorado
 Desarollo:
 Enero
 Becas estudios de pregrado para estudiantes del Colegio Ramon B Jimeno: Se realizó el cargue de 34 Becas del Colegio Ramón B. Jimeno por un valor de $362.284.883 correspondiente a las becas otorgadas a los mejores bachilleres y mejor puntaje ICFES.
 Becas para educación, investigación y especializaciones de técnicos y tecnólogos: Se realizo el cargue de 5 Becas de Postgrado por un valor de $36.141.025.
 Febrero 
 Becas estudios de pregrado para estudiantes del Colegio Ramon B Jimeno: Se realizó el cargue de 10 Becas del Colegio Ramón B. Jimeno por un valor de $88.963.590 correspondiente a las becas otorgadas a los mejores bachilleres y mejor puntaje ICFES.
 Becas para educación, investigación y especializaciones de técnicos y tecnólogos: Se realizo el cargue de 6 Becas de Postgrado por un valor de $37.026.449.
 Así mismo, del 08 al 28 de febrero se realizó la primera convocatoria Becas de Postgrado.
 Marzo 
 Becas estudios de pregrado para estudiantes del Colegio Ramon B Jimeno: Se realizó el cargue de 4 Becas del Colegio Ramón B. Jimeno por un valor de $31.637.530 correspondiente a las becas otorgadas a los mejores bachilleres y mejor puntaje ICFES.
 Para el este mes, se llevó a cabo los Subcomités de Educación para adjudicar las 10 Becas Mejores Bachilleres y 5 becas Mejores Alumnos del Colegio Ramon B. Jimeno.
 Becas para educación, investigación y especializaciones de técnicos y tecnólogos: Se realizo el cargue de 2 Becas de Postgrado por un valor de $17.294.400.
 Auxilios educativos: Durante el mes de marzo de 2021 a los pensionados y trabajadores de la Empresa se les informo sobre el proceso para acceder al auxilio educativo de universidad hijo de pensionado y auxilio educativo de primaria hijo de pensionado correspondientes al primer semestre del año 2020 conforme a las Convenciones Colectivas de Trabajo y las Resoluciones 920 y 921 de 3 de noviembre de 2016 emitida por la Gerencia General. Así mismo se les informo a los trabajadores con vinculación directa con la Empresa sobre el proceso para acceder al auxilio educativo de universidad hijo de trabajador y auxilio educativo de universidad trabajador.
 Para este primer semestre se recibieron 482 solicitudes por un valor de $389.757.654
 Abril
 Becas estudios de pregrado para estudiantes del Colegio Ramon B Jimeno: Se realizó el cargue de 2 Becas del Colegio Ramón B. Jimeno por un valor de $3 $13'284.260correspondiente a las becas otorgadas a los mejores bachilleres y mejor puntaje ICFES.
 Becas para educación, investigación y especializaciones de técnicos y tecnólogos: Se realizo el cargue de 9 Becas de Postgrado por un valor de $116.669.924.
 Auxilios de Guardería, Primaria y Educación Especial: Se envió por todos los medios de comunicación informando a los trabajadores que del 05 al 05 de mayo se enviaran mediante correo la documentación para acceder a este auxilio.
 Mayo 
 Becas estudios de pregrado para estudiantes del Colegio Ramon B Jimeno: Se realizó el cargue de 5 Becas del Colegio Ramón B. Jimeno por un valor de $3 $52.363.780 correspondiente a las becas otorgadas a los mejores bachilleres y mejor puntaje ICFES.
 Becas para educación, investigación y especializaciones de técnicos y tecnólogos: Se realizo el cargue de 7 Becas de Postgrado por un valor de $43.467.110.
 Auxilios de Guardería, Primaria y Educación Especial: Hasta el 31 de mayo, se continuó recibiendo la documentación para acceder a estos auxilios por parte de los trabajadores.
 Junio
 Becas estudios de pregrado para estudiantes del Colegio Ramon B Jimeno: Se realizó el cargue de 13 Becas del Colegio Ramón B. Jimeno por un valor de $121.785.942 correspondiente a las becas otorgadas a los mejores bachilleres y mejor puntaje ICFES.
 Becas para educación, investigación y especializaciones de técnicos y tecnólogos: Se realizo el cargue de 5 Becas de Postgrado por un valor de $36.093.400
 Auxilios de Guardería, Primaria y Educación Especial: Se realizo cargue de 627 auxilios en SAP para pago en la segunda quincena a los trabajadores por valor de $1.189.987.356. Así mismo quedaron por pagar 22 auxilios por valor de $ 29.799.652, los cuales serán cargados una vez se resuelvan las inquietudes.
 Auxilios Educativos: Se realizo cargue de 374 auxilios.
 Julio
 Becas estudios de pregrado para estudiantes del Colegio Ramon B Jimeno: Se realizó el cargue de 40 Becas del Colegio Ramón B. Jimeno por un valor de $398.478.800 correspondiente a las becas otorgadas a los mejores bachilleres y mejor puntaje ICFES.
 Becas para educación, investigación y especializaciones de técnicos y tecnólogos: Se realizo el cargue de 3 Becas de Postgrado por un valor de $21.252.200
 Auxilios de Guardería, Primaria y Educación Especial: Se realizo cargue de 22 auxilios por valor de $ 29.799.652.
  </t>
  </si>
  <si>
    <t>el día de hoy  19/07/2021 adjunto  información enviada por Dirección de servicios de Informática , corroborando los permisos de avisos simi solicitados por el DSA  a cada  funcionario</t>
  </si>
  <si>
    <t xml:space="preserve">Se anexa comprobantes de Libro de Registro de Corrrespondencia, Anexo de documentos de entrada y salida,El Auxiliar administrativo de la Dirección de Servicios Administrativos clasifica las comunicaciones por área, registrandolo en el Libro de Registro de Corrrespondencia y en los Anexos de documentos de entrada y salida, haciendo entrega de las mismas para su respectivo trámite  sigue igual que en el control anterior , con los mismos soportes ya que no se cambian los registros y libros , solo cuando se termina se empieza un libro nuevo.
  </t>
  </si>
  <si>
    <t>Reporte del Riesgo FFRC06 - control CTFF03 - En el período de seguimiento de abril 16 al 15 de agosto, se realizaron las grabaciones de las llamadas de las negociaciones y se adjuntan aleatoriamente.
 Las grabaciones no se pueden adjuntar por la extensión de la misma, no es compatible con la plataforma. Se enviarán por correo</t>
  </si>
  <si>
    <t>Se remite el seguimiento de las actividades programadas para el control CTFF07 correspondiente al riesgo FFRC03, del período comprendido entre abril 16 y 15 de agosto de 2021: (1)Archivo  actualizado Seguimiento Ordenes de Tesorería,  (2) correo electrónico (seguimiento aleatorio llamadas), (3)Presentación Comité de Riesgos, (4) Acta Comité de Riesgos, en cuanto al seguimiento de ordenes de tesorería. Se remite información del período de seguimiento de manera trimestral. NO ME PERMITE CARGAR LA PRESENTACIÓN DEL COMITÉ POR EL TAMAÑO.</t>
  </si>
  <si>
    <t>Reporte del Riesgo FFRC01 - control CTFF01 - En el período de seguimiento de abril 16 al 15 de agosto, no se gestionaron recursos de crédito para la empresa. Por tal motivo no se pesentan evidencias.</t>
  </si>
  <si>
    <t xml:space="preserve">Se remite el seguimiento de las actividades programadas para el control CTFF12 correspondiente al riesgo FFRC02, del período comprendido entre abril 16 y 15 de agosto: (1) archivo en excel (2) correos electrónicos (3) informes en cuanto a cortes y suspensiones. Se remiten archivos de abril, mayo, junio y julio.
  </t>
  </si>
  <si>
    <t>Se remite el seguimiento de las actividades programadas para el control CTFF13 correspondiente al riesgo FFRC02. En cuanto al control se solicitó a la Dirección de Gestión Calidad y Procesos vía correo electrónico del 21 de junio, entre otros temas, el retiro de la actividad por cuanto no se realizarán avisos T7, los cuales se excluyeron por la actualización del proceso MPFF0405P-04 Financiación Cuentas por Cobrar.</t>
  </si>
  <si>
    <t>Se remite el seguimiento de las actividades programadas para el control CTFF15 correspondiente al riesgo FFRC05, del período comprendido entre abril 16 al 15 de agosto de 2021: (1) Reporte de coherencias -Archivo Excel (Detalle de cuentas de la etapa de cobro coactivo (2) MPFF0404F02 Acta de reparto de expedientes en cuanto al análisis de coherencias. Se remite información de abril a julio.
 Algunos soportes no se adjunatron por su capacidad, se enviarán por correo.</t>
  </si>
  <si>
    <t>Se remite el seguimiento de las actividades programadas para el control CTFF16 correspondiente al riesgo FFRC06, del período comprendido entre abril 16 al 15 de agosto de 2021: (1) Informe consolidado Reporte impulso procesal (Aplicativo Coactivo Web), Formato MPFB0202F15  informe de gestión prestación de servicios persona natural, en cuanto a la revisión y seguimiento a la gestión integral de cobro. Se remite información de abril a julio.</t>
  </si>
  <si>
    <t xml:space="preserve">De manera atenta remito los soportes de caja menor con corte a agosto de la Dirección de Servicios Administrativos, envió link con cada soporte correspondiente para su revisión   ya que sobrepasa el peso para anexarlo.
 https://acueducto-my.sharepoint.com/:b:/g/personal/vsalazar_acueducto_com_co/EWWspYCPJqdDmsSXf_j70bMBpq-Lf13s3AW6iLwaMAJWDw
 https://acueducto-my.sharepoint.com/:b:/g/personal/vsalazar_acueducto_com_co/Eaq3LhNYD0pHiVwKGoaJXSoBjqbszQWpxuLYiPxSi87Hag
 https://acueducto-my.sharepoint.com/:b:/g/personal/vsalazar_acueducto_com_co/EXeA118LtJtMtU8omXdydT8BPX-Yk3qMgFcr2FiiMaMMQA
 https://acueducto-my.sharepoint.com/:b:/g/personal/vsalazar_acueducto_com_co/EXeA118LtJtMtU8omXdydT8BPX-Yk3qMgFcr2FiiMaMMQA
 https://acueducto-my.sharepoint.com/:b:/g/personal/vsalazar_acueducto_com_co/ETNxiC20yc5OuN18RulZdWIBKjt1b4Cyq0RhLi1xxjm9sQ
 https://acueducto-my.sharepoint.com/:b:/g/personal/vsalazar_acueducto_com_co/EUuBazcxM2BBjt2pzhYJeu8BWFw3rhW2HWuLro2YtJM5pw
 https://acueducto-my.sharepoint.com/:b:/g/personal/vsalazar_acueducto_com_co/ERhNK7FBINdAuY8hqhfyAH8BvFrmwu1qsNvO8GuSndZMMQ
 https://acueducto-my.sharepoint.com/:b:/g/personal/vsalazar_acueducto_com_co/EXMsQEmkANpCmpAXIhkkkmoBmLoBcrCyWFGyZ3kAgmymDg
  </t>
  </si>
  <si>
    <t>En este trimestre (mayo, junio y julio), se adjuntan los informes  ejecutivo de gestión, pertenecientes al proceso Gestión Social. En el capítulo V Gestión y Seguimiento a Solicitudes, se observan todas las solicitudes recibidas por las área competentes.</t>
  </si>
  <si>
    <t>La Gerencia Jurídica mediante un archivo de Excel lleva el control de los oficios que radican las áreas para que se estudie la posibilidad de iniciar o no demanda, dentro de los términos de Ley. Durante los meses de mayo a 15 de agosto de 2021, así:
 Mayo: Se recibieron 12 solicitudes de las distintas áreas de la empresa, en las cuales 9 fueron procedentes para iniciar demanda y/o denuncia ante la autoridad competente. Se radicaron 4 demandas y/o denuncias ante la autoridad competente.
 Junio: Se recibieron 6 solicitudes de las distintas áreas de la empresa, en las cuales 4 fueron procedentes para iniciar demanda y/o denuncia ante la autoridad competente. Se radicaron 15 demandas y/o denuncias ante la autoridad competente.
 Julio: Se recibieron 4 solicitudes de las distintas áreas de la empresa, en las cuales 2 fueron procedentes para iniciar demanda y/o denuncia ante la autoridad competente. Se radicaron 9 demandas y/o denuncias ante la autoridad competente.
 Agosto: Se han recibido 2 solicitudes de las distintas áreas de la empresa, de las cuales 1 resulta procedente para iniciar demanda y/o denuncia ante la autoridad. No se han presentado demandas y/o denuncias ante la autoridad competente
 Se anexa cuadro de Excel consolidado y base de datos.</t>
  </si>
  <si>
    <t>Se presenta evidencia de la ejecución de la aplicación de controles de segregación mediante roles en todos los sistemas o aplicaciones, además de SAP, que opera en la aplicación SIMI y donde se presentan para cada sistema los roles hasta en dos niveles de jerarquía para determinar las actividades que se pueden realizar dentro de cada sistema o aplicación y se establecen las áreas y los cargos que los pueden solicitar</t>
  </si>
  <si>
    <t xml:space="preserve">Se presenta evidencia de la ejecución del proceso de MPFT0201P 03 Atención de Vulnerabilidades Informáticas </t>
  </si>
  <si>
    <t>Se presenta evidencia de la ejecución del proceso de MPFT0201P 03 Atención de Vulnerabilidades Informáticas y del tablero de control con la que se hace seguimiento a la gestión por disminución de riesgos asociado a vulnerabilidades</t>
  </si>
  <si>
    <t>Se presenta evidencia de la ejecución de la firma del acuerdo de uso con los usuarios informáticos de acuerdo al procedimiento MPFT0202P-01 Admin Cuentas Acceso y Autorizaciones, que se realizaba con firma física y luego con aceptación de forma electrónica</t>
  </si>
  <si>
    <t xml:space="preserve">Se presenta evidencia de la evaluación que genera cada área con respecto al nivel de desactualización de cuentas de acceso a sistemas y aplicaciones a partir del reporte de las cuentas asignadas a funcionarios del área y que se registraba en APA y ahora se reporta en MIPG 
  </t>
  </si>
  <si>
    <t>La evidencia aportada de la firma de los controles de protección y uso de la información de cada dirección muestra los objetivos de control para el mantenimiento de la integridad de la información a cargo.</t>
  </si>
  <si>
    <t xml:space="preserve">Se presenta evidencia de la evaluación que genera cada área con respecto al nivel de desactualización de cuentas de acceso a sistemas y aplicaciones a partir del reporte de las cuentas asignadas a funcionarios del área y que se registraba en APA y ahora se reporta en MIPG </t>
  </si>
  <si>
    <t>De conformidad con lo definido en los procedimientos del  proceso, la Dirección de Contratación a traves del grupo de presupuesto realiza la revisión de los presupuestos de los procesos de acuerdo a los valores definidos en el SAI y/o resoluciones aplicables según la tipología del proceso.
 Se toma como muestra el proceso IA-0337-2021 del cual se adjunta correo de evidencia de la revisión del presupuesto y el archivo en PDF donde se evidencia el calculo del FM de conformidad con la normatividad aplicable para tal fin.</t>
  </si>
  <si>
    <t xml:space="preserve">Se toma como muestra el proceso IA-0337-2021
 De este proceso se realizó mesa de trabajo con el área la cual se documentó a traves de ayuda de memoria, de dicha reunión originó el ajuste de los estudios previos por parte del área.
 Se adjunta ayuda de memoría y solicitudes de contratación inicial y ajustada.
  </t>
  </si>
  <si>
    <t>Se toma como muestra el proceso IA-0337-2021
 De conformidad con lo definido en el Manual de Contratación, los procesos que requieran adelantar las áreas deberán estar incorporados en el plan de contratación anual, se adjunta pantallazos de la radicación del proceso que se toma como muestra, así como los IDS que lo identifican dentro del plan.</t>
  </si>
  <si>
    <t xml:space="preserve">
 Se toma como muestra el proceso IA-0337-2021
 De conformidad con lo definido en el manual de contratación, el comité evaluador cuenta con total autonomía para realizar la evaluación de ofertas, razón por la cual la herramienta Sap Ariba se encuentra parametrizada para habilitar la apertura de las ofertas al comité que sea delegado.
 Se adjunta evidencia del equipo de trabajo para el comité evaluador dentro de la herramienta Sap Ariba.
</t>
  </si>
  <si>
    <t>Se toma como muestra el proceso IA-0337-2021
 De conformidad con lo definido en el Manual de Contratación para las invitaciones públicas y públicas simplificadas, se realiza la conformación del comité evaluador por parte del Director de Contración, designación que es aceptada por cada uno de sus miembro, para la muestra se adjunta formato de designacion del comité evaluador y su estatus de aprobación en la plataforma Sap Ariba</t>
  </si>
  <si>
    <t xml:space="preserve">Se toma como muestra el proceso IA-0337-2021
 De conformidad a lo definido en el manual de contratación, efectuada la evaluación se realiza traslado a los oferentes para sus observaciones, efectuadas las mismas se realiza un segundo informe de evaluación. Se adjunta informe de evaluación con el traslado a los oferentes para sus observaciones. </t>
  </si>
  <si>
    <t xml:space="preserve">Se toma como muestra el proceso IA-0337-2021
 Se adjunta acta de evaluación de la oferta económica, mecanismo aleatorio y asignació de puntaje </t>
  </si>
  <si>
    <t>Se toma como muestra el proceso IA-0337-2021
 Las invitaciones públicas y públicas simplificadas cuentan con cronograma del proceso el cual hace parte de las condiciones y términos de la invitación, para la muestra se adjunta cronograma del proceso. 
 Todos los documentos asociados al proceso se encuentran en Sap Ariba</t>
  </si>
  <si>
    <t>Se toma como muestra el proceso IA-0337-2021
 Adjuntamos evidencia de la publicación del proceso.</t>
  </si>
  <si>
    <t xml:space="preserve">Se toma como muestra el proceso IA-0337-2021
 Adjuntamos acta de desigacion de puntajes definidos dentro del mecanismo aleatorio del proceso. </t>
  </si>
  <si>
    <t xml:space="preserve">La Dirección de Contratación y Compras a través de la solicitud de oferta (RFP) en todos los procesos de selección,  solicita a los oferentes la suscripción del código de integridad y compromiso anticorrupción. 
 Como muestra se toma el proceso ICSC-1461-2020, del cual se adjuntan pantallazos de la solicitud de estos documentos en la oferta y los documentos remitidos por algunos de sus oferentes y a Empresa ganadora del proceso. 
 Los documentos de las ofertas e información del proceso se encuentran en la plataforma Ariba  (https://s1.ariba.com/Sourcing/Main/aw?awh=r&amp;awssk=7fJceFzI&amp;realm=acueducto)
  </t>
  </si>
  <si>
    <t>Se toma como muestra el proceso IA-0337-2021
 Uno de los requisitos definidos en las condiciones y términos para presentar oferta, se encuentran los formatos de compromiso de anticorrupción y cumplimiento del código de intergridad, los cuales deben ser suscritos por el representante legal de cada oferente.
 Se adjunta como evidencia el compromiso y cumplimiento del código del oferente ganador y pantallazo de la presentación de dichos decomentos por parte de los demás oferentes en la plataforma Sap Ariba</t>
  </si>
  <si>
    <t xml:space="preserve">La actividad se efectúo respecto de 4 avalúos los cuales fueron objeto de revisión a través de la Mesa Técnica de Revisión de Avalúos,  realizada el 15 de julio de 2021, Nos. 2021-12-A , 2021-13-A  y 2021-14-A., La Mesa Técnica de Avalúos de la Dirección de Bienes Raíces encuentra que los avalúos comerciales allegados por la Lonja Consultoría de Ingeniería &amp; Desarrollo Urbano (CIDU) cumplen con los términos de la Ley 388 del 18 de julio de 1997, el Decreto 1420 del 24 de julio de 1998 (compilado por el Decreto 1170 del 28 de mayo de 2015) y la correspondiente Resolución Reglamentaria 620 del 23 de septiembre de 2008 del IGAC , éstos son viables paracontinuar con el proceso de adquisición predial.  
 -Se adjuntan ayudas de memoria Mesa Técnica de Revisión de Avalúos del 15 de julio de 2021, numeradas y suscritas por quienes intervinieron Números : 
 2021-012-A ,  
 2021-013-A  y  
 2021-014-A  
 Archivo excel consolidado de revisión de avalúos  
</t>
  </si>
  <si>
    <t xml:space="preserve">Durante el presente corte, se revisaron los insumos prediales ( componentes técnicos, Sociales y Jurídicos ) en los siguientes proyectos:
 No. 
 PROYECTO 
 MEMORANDO DE INGRESO 
 MEMORANDO DE SALIDA / RESPUESTA 
 BASE DE DATOS ARCHIVO EXCEL REVISION   
 1 
 CANAL AMERICAS 
 25510-2021-00336 del 23 de marzo de 2021 
 252001-2021-00548 del mayo 18/2021 
 1 
 2 
 CANAL TINTAL III 
 25510-2021-00334 del 23 de marzo de 2021 
 252001-2021-00621 del 02 de junio de 2021 
 1 
 3 
 CANAL MAGDALENA 
 25510-2021-00335 del 23 de marzo de 2021 
 252001-2021-00532 del 12 de mayo de 2021 
 1 
 4 
 VALLADO LA MAGDALENA Calle 170 Cto.1-2-25500-1479-2019 .  
 25510-2021-00256 del 8/03/2021 
 252001-2021-00540 del 13/05/2021 
 1 
 5 
 PROYECTO MOLINO 
 25510-2021-00566 del 04 de mayo de 2021 
 252001-2021-00661 de 16/06/2021 
 1 
 6 
 LÍNEA LA REGADERA 
 2533001-2021-020 
 252001-2021-00520 de 10/05/2021 
 1 
 7 
 TANQUE VOLADOR 
 2541001-2021-0628-se relaciona no se adjunta. 
 2520001-2021-00451 DEL 22/04/2021 
 1 
 8 
 JALISCO 
  2541001-2020-1758 
 2520001-2021-00860 DEL 19/07/2021 
 1 
 9 
 PARQUE NACIONAL Y TANQUE SAN DIEGO NORTE 
 MEMORANDO 241001-2021-1053 10 de mayo de 2021 
 252001-2021-00611 del 31 de mayo de 2021 
 1 
 10 
 PROYECYO LÍNEA LA REGADERA 
 sin Memorando AVISO 600001009 
 252001-2021-00742 01 de julio de 2021 
 1 
 11 
 TALUD RIO TUJUELO 2021-00697 CONTRATO No. 1-2-25500-1472-2019  
 Memorando Interno No. 25510-2021-00257 REVISION DEL PRODUCTO PREDIAL 
 252001-2021-00464 del 27/04/2021 
 1 
 12 
 PROYECTO TANQUE VOLADOR 
 2541001-2021-1058 DEL 11/05/2021 
 252001-2021-00623 del 08 de junio de 2021 
 1 
 Solicitud al DADEP –RUPI Tanque Volador 252001-2021-191506 del 30/06/2021  
 13 
 PROYECTO 1 ; AVENIDA CENTENARIO. 
 2541001-2021-1282 del 04 de junio de 2021 
 252001-2021-00912 del 30 de julio de 2021 
 4 
  Tabla No.1
 Evidencias:
 Se presentan: veinticuatro (24) memorandos (11 solicitudes de revisión y14 respuestas) correspondientes al resultado de la revisión de los insumos en sus componentes: Técnico, Jurídico y Social, los cuales se relacionan en la tabla No 1, así mismo se anexan diecisiete (17) archivos Excel -bases de revisión de insumos prediales por proyecto y un (1) archivo excel consolidado de las revisiones.
 Se señala que por el peso de los archivos se comparte el link en el One Drive de la EAAB , por lo que se solicita comedidamente a las señores auditores entrar al link, que se adjunta . 
 Al darle click sale un aviso :   Open in the new tab  
 al  ingresar enuentran  la carpeta No. 1 identificada con el CTFP04 Revisión y verificacion de insumos, la cual continen trece (13) carpetas identificadas por proyecto, junto con cada soporte relacionado en la tabla No. 1 y un (1) archivo excel consolidado de las revisiones.
 Si tienen alguna dificultad al ingresar agradezco comunicarse  al correo vacastro@acueducto.com.co con  la profesional Viviana A. Castro de la Dirección de Bienes Raíces.
  Autocontrol-Control de Riesgos de corrupción ABR-AGO 2021 ( https://acueducto-my.sharepoint.com/:f:/g/personal/cpquintana_acueducto_com_co/Ehhhg9Qt-FtBnsu1WchhdloBHOB2ad_eXBY6EV9rk7_j5Q?e=DJ7e1C ) 
</t>
  </si>
  <si>
    <t xml:space="preserve">Verificación en terreno de información predial:  
 Se adelantó visita de reconocimiento y verificación predial para el proyecto denominado: “Regadera- Vitelma -Tramo I, 
 Evidencias: se anexa a la ayuda de memoria del 18/05/2021, con registro fotográfico y lista de asistencia. </t>
  </si>
  <si>
    <t xml:space="preserve">En cuanto al cumplimiento de esta actividad se aclara  que a la fecha no se han adelantado visitas a terreno relacionadas con  este control, lo anterior teniendo en cuenta que los proyectos nuevos que han ingresado a la Dirección, en su gran mayoría corresponden a constituciones de servidumbres o lotes, que no ameritan ingreso al programa de reasentamiento, no serán beneficiarios del factor de vivienda de reposición, tal como lo soportan los conceptos sociales y registros fotográficos aportados por los consultores y validados con los documentos que soportan la revisión de insumos conforme a la norma NS 178, es decir análisis  de insumos de los componentes técnico, jurídico y social. 
 Evidencias:  Por lo anterior, no se adjuntan soportes de acuerdo con la explicación dada en el seguimiento, dado que no aplica. </t>
  </si>
  <si>
    <t xml:space="preserve">
  En el periodo comprendido del 16 de abril al 15 agostos de 2021 se llevaron a cabo 4 reuniones en el marco de la Mesa técnica adscrita a la Comisión intersectorial de Gestión del riesgo y Cambio Climático
</t>
  </si>
  <si>
    <t>En el periodo comprendido del 16 de abril al 15 de agosto de 2021 no se realizó uso la clave de acceso al Software de Modelación Hidráulica ya que se acordó que los insumos que este software genera serian entregado por la (DIE) Dirección de Ingeniería Especializada, dado que es una información técnica desarrollada por esta área y que se entrega como insumo o parte de los estudios para la definición de las líneas internas de los cuerpos de agua de la EEP que no cuentan con resolución.</t>
  </si>
  <si>
    <t>Para controlar la asignacion y priorizacion de recursos a las areas en relacion con las necesidades de funcionamiento y operacion asociadas a su misionalidad y a la estrategia de  la empresa, al iniciar el proceso de planificacion se realiza reunion con los planificadores, directores y gerentes de las areas dando a conocer los parametros, lineamientos y politicas para planificar los recursos necesarios para realizar las actividades requeridas por la empresa y acordes con las funciones y responsabilidades del area para la siguiente vigencia con el animo que se de cumplimiento a: las políticas de austeridad en el gasto público, las directrices del Comité Corporativo, los lineamientos presupuestales, las metas corporativas, las proyecciones financieras y correspondencia frente a costos reconocidos por tarifas. Posteriormente se presenta a comite corporativo la planificacion de las actividades de funcionamiento y operacion, quien revisa y/o solicita ajustes en caso de requerirse. En el caso de las modificaciones se revisa que las actividades requeridas por la empresa estén acordes con los lineamientos anteriormente descritos y posteriormente dichas modificaciones se someten a aprobación de la Gerencia General.</t>
  </si>
  <si>
    <t xml:space="preserve"> La Dirección de PyCI, recibe de las areas formuladoras los proyectos a presentar en el Comité de Proyectos de Inversión, realizando una revisión previa, teniendo en cuenta la "Identificacion de los proyectos de inversión afectos a la prestación de los servicios públicos de acueducto y alcantarillado; Identificacion de los proyectos de inversión de importancia estratégica y que se encuentren registrados priorizados en el Banco de Proyectos para su posterior maduración y trámites pertinentes. Posteriormente, los proyectos son presentados en el Comité, quien emite la recomendacion de los proyectos a incluir o excluir en el plan de inversion y/o establecer el aval para continuar con la siguiente fase del proyecto. es por la anterior que este comite solo se presentan proyectos que cumplan con los requerimientos establecidos en la resolución 722 de 2019. Como evidencia de lo anterior se adjuntan 7  actas de comite de los meses de enero, febrero y marzo.</t>
  </si>
  <si>
    <t>La Dirección de PyCI, recibe de las areas formuladoras los proyectos a presentar en el Comité de Proyectos de Inversión, realizando una revisión previa, teniendo en cuenta la "Identificacion de los proyectos de inversión afectos a la prestación de los servicios públicos de acueducto y alcantarillado; Identificacion de los proyectos de inversión de importancia estratégica y que se encuentren registrados priorizados en el Banco de Proyectos para su posterior maduración y trámites pertinentes. Posteriormente, los proyectos son presentados en el Comité, quien emite la recomendacion de los proyectos a incluir o excluir en el plan de inversion y/o establecer el aval para continuar con la siguiente fase del proyecto. es por la anterior que este comite solo se presentan proyectos que cumplan con los requerimientos establecidos en la resolución 722 de 2019. Como evidencia de lo anterior se adjuntan 12  actas de comite correspondientes a los meses de abril a julio.</t>
  </si>
  <si>
    <t>la Dirección de Planeación y Control de Inversiones recibe las solicitudes de modificación de las áreas (inclusión o exclusión de proyectos), realizando los ajustes al Plan de  Inversiones financiado, evaluando el impacto financiero con la Gerencia Financiera, lo que se presenta a la Junta Directiva para su aprobación, quien puede solicitar la realización de ajustes hasta que quede a conformidad. A la fecha solo se ha realizadouna  inclusión del  proyecto TS-2008-003 “OBRAS COMPLEMENTARIAS PARA LA OPERACIÓN CONTROLADA DEL SISTEMA INTERCEPTOR FUCHA- LA MAGDALENA” aprobado por Junta Directiva el pasado 25 de febrero. A la fecha no se tienen inclusiones o exclusiones adicionales aprobadas por Junta Directiva.</t>
  </si>
  <si>
    <t>La Dirección de Planeación y Control de Inversiones recibe las solicitudes de modificación de las áreas (inclusión o exclusión de proyectos), realizando los ajustes al Plan de  Inversiones financiado, evaluando el impacto financiero con la Gerencia Financiera, lo que se presenta a la Junta Directiva para su aprobación, quien puede solicitar la realización de ajustes hasta que quede a conformidad.
  El 27 de mayo se realizo la solicitud de inclusión del proyecto:  Compraventa de patrones de calibración para la instrumentación electrónica de la dirección de abastecimiento.
 El 27 de mayo se realizo la solicitud de exclusión del proyecto: Movilidad para autorizaciones SAP.</t>
  </si>
  <si>
    <t>La Dirección de Planeación y Control de Inversiones recibe las solicitudes de modificación de las áreas (inclusión o exclusión de proyectos), realizando los ajustes al Plan de  Inversiones financiado, evaluando el impacto financiero con la Gerencia Financiera, lo que se presenta a la Junta Directiva para su aprobación, quien puede solicitar la realización de ajustes hasta que quede a conformidad.
  El 27 de mayo se realizo la solicitud de inclusión del proyecto:  Compraventa de patrones de calibración para la instrumentación electrónica de la dirección de abastecimiento.
 El 27 de mayo se realizo la solicitud de exclusión del proyecto: Movilidad para autorizaciones SAP</t>
  </si>
  <si>
    <t>Al iniciar el proceso de planificacion se realiza reunion con los planificadores, directores y gerentes de las areas dando a conocer los parametros, lineamientos y politicas para planificar los recursos necesarios para ejecutar el Plan de Obras e Inversiones financiado  acordes con las funciones y responsabilidades del area y los planes a corto, mediano y largo plazo definidos. Como resultado del ejercio de planificación se conforma el POAI 2021.</t>
  </si>
  <si>
    <t>Al iniciar el proceso de planificacion se realiza la presentación de la cartilla de planificación y presupuestación 2022 a los planificadores, directores y gerentes de las areas dando a conocer los parametros, lineamientos y politicas para planificar los recursos necesarios para ejecutar el Plan de Obras e Inversiones financiado  acordes con las funciones y responsabilidades del area y los planes a corto, mediano y largo plazo definidos. Como resultado del ejercio de planificación se conforma el POAI 2022.</t>
  </si>
  <si>
    <t>El Jefe de Oficina realiza el reparto de los documentos a los profesionales, los cuales son cargados en el aplicativo Correo GEN y luego asignados a los profesionales, mediante correos electrónicos debido a la pandemia COVID19.
 Se anexa muestra de correos electrónicos de los meses mayo, junio, julio y agosto 15 de 2021, desde que llega la solicitud al área y es asignada al profesional por el Jefe de Oficina de Asesoría Legal.</t>
  </si>
  <si>
    <t>EL jefe de Oficina de Asesoría Legal cuando firma el concepto jurídico ha verificado la línea jurisprudencial del concepto y la normatividad aplicable al mismo, en estos meses debido a la pandemia COVID19 se verifica el concepto y su aprobación por parte del Jefe de oficina, mediante correo electrónico envía a la secretaria para que esta radique y remita el concepto al área que solciitó el servicio - concepto. La Oficina de Asesoría Legal a corte del 17 de abril 2021, emitió 137 conceptos jurídicos.
 Se anexa muestra de correos electrónicos y de los conceptos jurídicos de los meses de mayo, junio, julio y agosto 15 2021 en donde el Jefe de Oficina de Asesoría Legal revisa y aprueba el concepto con la firma y correos de la remiisón de estos a las áreas.</t>
  </si>
  <si>
    <t>1150001-2021-051 Inf Almacenes Jun-2021.pdf
1150001-2021-055 Inf Almacenes Jul-2021.pdf
115001-2021-040-Inf Almacenes Abril-2021.pdf
115001-2021-044-Inf Almacenes May-2021.pdf</t>
  </si>
  <si>
    <t>CTMI03 (2).pdf</t>
  </si>
  <si>
    <t>CTMI04...zip</t>
  </si>
  <si>
    <t>CTMI05 (1).pdf</t>
  </si>
  <si>
    <t>Informe Dirección Comercial JUN2021.docx
INFORME PARTIDAS BLOQUEADAS -CORTE 08.06.2021.xlsx</t>
  </si>
  <si>
    <t>Informe Dirección Comercial JUN2021.docx</t>
  </si>
  <si>
    <t>3521001-2021-079 DAC - SOL REV CONTROL INFILTRACIONES CTMU08.pdf</t>
  </si>
  <si>
    <t>3040003-2021- 180  - SEGUIMIENTO A CLASES DE USO  -  ZONA 4 - PORCIONES A - V (1).pdf
3040003-2021-0196 - CLASES DE USO  -  ZONA 3  - PORCION  Z3.pdf
3040003-2021-0205-DAIRO GIRALDO-DIR COMERCIAL Z1- ANOMALIAS DE LECTURA - PORCION - R.pdf
3040003-2021-0206 - SEGUIMIENTO A ANOMALIAS DE LECTURA  -  ZONA 4 - PORCION - R.pdf
3040003-2021-0221  - SEGUIMIENTO A CLASES DE USO  - ZN  1 - PORCION - A.pdf
3040003-2021-0223  - SEGUIMIENTO A CLASES DE USO  - ZN  4 - PORCION - B.pdf
3040003-2021-0225  - SEGUIMIENTO A CLASES DE USO  - ZN  3 - PORCION - B.pdf
3040003-2021-166 - ANOMALIAS DE LECTURA  - ZN 1 - PORCION - OB.pdf
3040003-2021-168 - ANOMALIAS DE LECTURA - ZONA 5 G - LC.pdf
3040003-2021-175 - SEGUIMIENTO A CORTES - ZONA 2 - PORCION L(1).pdf
3040003-2021-175 - SEGUIMIENTO A CORTES - ZONA 2 - PORCION L.pdf
3040003-2021-224  - SEGUIMIENTO A CLASES DE USO  - ZN  5 - PORCION - A y LC.pdf
3040003-2021-236 - SEGUIMIENTO A CONSUMO CERO - Z4 - PORCION-M.pdf</t>
  </si>
  <si>
    <t>Control ordenes de trabajo- solicitudes de mantenimiento Sistema Norte.pdf
Indicador mantenimiento ASN Chin 2021- Julio.xlsx</t>
  </si>
  <si>
    <t>Soporte visita de campo aleatoria.pdf</t>
  </si>
  <si>
    <t>CTMA02 - 2.pdf
CTMA02 -2.pdf
CTMA02.pdf
CTMA02-1 (2).pdf
CTMA02-1.pdf
CTMA02-2.pdf
CTMA02-3 contrato 1358.pdf
CTMA2.pdf
ICSC-1235-2020_1352-2020_MINUTA_LEGALIZADA.pdf
MINUTA DEL CONTRATO 1357-2020.pdf</t>
  </si>
  <si>
    <t>CTMA03 Y CTML3-11.pdf
CTMA03 Y CTML3-12.pdf
CTMA03 Y CTML3-13.pdf
CTMA03-1.pdf
CTMA03-2.pdf
CTMA03-CTML3 - 9.pdf
CTMA03-CTML3 -10.pdf
CTMA03-CTML3 -5.pdf
CTMA03-CTML3 -6.pdf
CTMA03-CTML3 -7.pdf
CTMA03-CTML3 -8.pdf</t>
  </si>
  <si>
    <t>Comite de seguimiento No.146 Contrato lavado de tanques.pdf</t>
  </si>
  <si>
    <t>1. Persona Natural - Informe de gestión Cto 0397-2021 julio 2021.pdf
2. Persona Juridica - Informe Gestión Interv. Cto 1374 -2019 junio 2021.pdf</t>
  </si>
  <si>
    <t>Informe Gestión # 6 Mes de Julio Cto 0170-2021.pdf</t>
  </si>
  <si>
    <t>CTMA18 (2).pdf
CTMA18 (3).pdf
CTMA18 (4).pdf
CTMA18.pdf
CTMA18-1.pdf
CTMA18-2.pdf
CTMA18-3.pdf
CTMA18-4.pdf
CTMA18-5.pdf
CTMA18-6.pdf
CTMA18-7.pdf
CTMA18-8.pdf</t>
  </si>
  <si>
    <t>Revisión_Almacén_10-08-2021.pdf</t>
  </si>
  <si>
    <t>CTML10 (2).pdf
CTML10 (3).pdf
CTML10 1.pdf
CTML10 2.pdf
CTML10.pdf
CTML10-1.pdf
CTML10-3.pdf
CTML10-4.pdf
CTML10-5.pdf
CTML10-6.pdf
CTML10-7.pdf
CTML10-8.pdf</t>
  </si>
  <si>
    <t>CTMA02-3 contrato 1358.pdf
CTML2 - 2.pdf
CTML2 (2).pdf
CTML2 1.pdf
CTML2 -1.pdf
CTML2 2 (2).pdf
CTML2 2.pdf
CTML2.pdf
CTML2-1.pdf
CTML2-2.pdf
CTML2-3.pdf
ICSC-1235-2020_1352-2020_MINUTA_LEGALIZADA.pdf
MINUTA DEL CONTRATO 1357-2020.pdf</t>
  </si>
  <si>
    <t>Evidencia segundo cuatrimestre DRTA.pdf</t>
  </si>
  <si>
    <t>CTMA03 Y CTML3-11.pdf
CTMA03 Y CTML3-12.pdf
CTMA03 Y CTML3-13.pdf
CTMA03-CTML3 - 9.pdf
CTMA03-CTML3 -10.pdf
CTMA03-CTML3 -5.pdf
CTMA03-CTML3 -6.pdf
CTMA03-CTML3 -7.pdf
CTMA03-CTML3 -8.pdf
CTML03-3.pdf
CTML3-4.pdf</t>
  </si>
  <si>
    <t>Ayuda.Memoria Socialización Código Integridad JUN-2021.pdf
PRESENTACIÓN CAPACITACIÓN CÓDIGO DE INTEGRIDAD V6.pdf</t>
  </si>
  <si>
    <t>4000278984 15072021 (F).pdf
4000314836 04062021 F.pdf
4000315876 15072021 (F).pdf
4000315896 19052021 (F).pdf
4000321148 04062021 F.pdf
4000327137 06042021 (F).pdf
4000335152 06042021 (F).pdf
4000337179 04062021 F.pdf
4000337186 04062021 F.pdf
4000337187 04062021 F.pdf
4000337260 04062021 F.pdf
4000337261 04062021 F.pdf
4000337262 04062021 F.pdf
4000338291 06042021 (F).pdf
4000338292 06042021 (F).pdf
4000338293 06042021 (F).pdf
4000338314 06042021 (F).pdf
4000338315 06042021 (F).pdf
4000338473 25022021 (F).pdf
4000338630 01042021 (F).pdf
4000338637 06042021 (F).pdf
4000338640 02042021 (F).pdf
4000338641 02042021 (F).pdf
4000339369 04062021 F.pdf
4000339370 04062021 F.pdf
4000339393 04062021 F.pdf
4000339394 04062021 F.pdf
4000339395 04062021 F.pdf
4000339396 04062021 F.pdf
4000339418 04062021 F.pdf
4000339441 06042021 (F).pdf
4000339444 14052021 (F).pdf
4000339486 01042021 (F).pdf
4000339595 04062021 F.pdf
4000340126 01042021 (F).pdf
4000340166 01042021 (F).pdf
4000340174 06042021 (F).pdf
4000340239 01042021 (1) (F).pdf
4000340239 01042021 (3) (F).pdf
4000340635 08072021 (F).pdf
4000340637 08072021 (F).pdf
4000340707 14052021 (F).pdf
4000340729 14052021 (F).pdf
4000340737 14052021 (F).pdf
4000340745 14052021 (F).pdf
4000340839 06042021 (F).pdf
4000340840 06042021 (F).pdf
4000340841 06042021 (F).pdf
4000340862 02042021 (F).pdf
4000341234 15042021 (02) (F).pdf
4000341235 15042021 (F).pdf
4000341390 14052021 (F).pdf
4000341399 19052021 (F).pdf
4000341664 14052021 (F).pdf
4000341810 14052021 (F).pdf
4000341813 14052021 (F).pdf
4000341845 14052021 (F).pdf
4000341845 18052021 (F).pdf
4000342004 18052021 (F).pdf
4000342013 13052021 (F).pdf
4000342028 13052021 (F).pdf
4000342185 04062021 F.pdf
4000342186 04062021 F.pdf
4000342187 04062021 F.pdf
4000342519 03062021 F.pdf
4000342555 14052021 (F).pdf
4000342556 14052021 (F).pdf
4000342557 14052021 (F).pdf
4000342599 14052021 (F).pdf
4000342604 15072021 (F).pdf
4000342721 03062021 F.pdf
4000342722 03062021 F.pdf
4000342723 03062021 F.pdf
4000342724 03062021 F.pdf
4000342725 03062021 F.pdf
4000342909 14052021 (F).pdf
4000342912 14052021 (F).pdf
4000342913 18052021 (F).pdf
4000342948 14052021 (F).pdf
4000342954 14052021 (F).pdf
4000343501 09072021 (F).pdf
4000343503 09072021 (F).pdf
4000343623 09072021 (F).pdf
4000344128 08072021 (F).pdf
4000344147 16072021 (F).pdf
4000344550 09072021 (F).pdf
4000344709 08072021 (F).pdf
4000344919 09072021 (F).pdf
4000345106 09072021 (F).pdf
4000345114 09072021 (F).pdf
4000345127 09072021 (F).pdf
4000345131 09072021 (F).pdf
4000345147 09072021 (F).pdf
4000345172 09072021 (F).pdf
4000345214 09072021 (F).pdf
4000345754 09072021 (F).pdf
4000345782 08072021 (F).pdf
4000345789 08072021 (F).pdf
4000345799 09072021 (F).pdf
4000345812 09072021 (F).pdf</t>
  </si>
  <si>
    <t>AVISO SAP 800010724 CASTAÑEDA JORGE JOHANY.xls
AVISO SAP 800010883 ESM 985.xls
PEDRO ALEXANDER GUERRERO LEAL.xls
SERVICIOS TECNICOS 16 AL 22  MAYO.xlsx
VISITA A PUESTOS(1-478).xlsx</t>
  </si>
  <si>
    <t>CTFA02-SERVICIOS REQUERIDOS 1002-2020.docx
ISG-0842-2020_1002-2020_MINUTA_LEGALIZADA.pdf
Lista de avisos 16-ABR a 15-AGO.xlsx</t>
  </si>
  <si>
    <t>ISG-0895-2021_1045-2021_MINUTA_LEGALIZADA.pdf
ISG-0925-2016_0946-2016_MINUTA_CONTRATO.pdf
SERVICIOS REQUERIDOS CCTV_0946-2016.docx
SERVICIOS REQUERIDOS CCTV_1045-2021.docx</t>
  </si>
  <si>
    <t>1-COORDINACION G-V 24-ABRIL-2021.pdf
1-I.G. Abril 2021 Cto 1002-2020.pdf
1-SUPERVISION UT G-V MAYO 2021.pdf
2-COORDINACION G-V 29-ABRIL-2021.pdf
2-I.G. Mayo 2021 Cto 1002-2020.pdf
2-SUPERVISION UT G-V 04 JUNIO 2021.pdf
3-COORDINACION G-V 31-MAYO-2021.pdf
3-I.G. Junio 2021 Cto 1002-2020.pdf
3-SUPERVISION UT G-V 21 JUNIO 2021.pdf
4-COORDINACION G-V 15-JUNIO-2021.pdf
4-SUPERVISION UT G-V JULIO 2021.pdf
5-COORDINACION G-V 21-JULIO-2021.pdf
5-SUPERVISION UT G-V AGOSTO 2021.pdf
REVISION HV ABR-AGO 2021.pdf
VISITA A PUESTOS(1-478).xlsx</t>
  </si>
  <si>
    <t>CORREOS NOVEDADES ABR A AGO_2021.pdf</t>
  </si>
  <si>
    <t>Conciliacion Activos Fijos a corte de abril de 2021.pdf
Conciliación Activos Fijos Mayo 2021.pdf
Conciliación módulo inventarios Vs Contabilidad Junio 2021.pdf</t>
  </si>
  <si>
    <t>1471001-2021-0142 - Conciliacion Modulo Inventario Marzo de 2021.pdf
1471001-2021-0177 - Conciliacion a corte de abril de 2021-1.pdf
1471001-2021-0185 - Conciliación Módulo Inventarios vs. Contabilidad- Mayo 2021.pdf
1471001-2021-0250 - Conciliación módulo inventarios Vs Contabilidad Junio 2021-1.pdf</t>
  </si>
  <si>
    <t>MPFD0801F08-02 Informe Selección Verificación de Perfiles  enero a agosto 2021.docx</t>
  </si>
  <si>
    <t>MPFD0801F08-02 Informe Solicitudes de Verificación de Documentos   enero a agosto 2021.docx</t>
  </si>
  <si>
    <t>MPFD0801F08-02 Informe Selección Revisión de Certificado médico ocupaciona  enero a Agosto  2021.docx</t>
  </si>
  <si>
    <t>MPFD0801F08-02 Informe  Vivienda   enero a agosto 2021.docx</t>
  </si>
  <si>
    <t>03_Usuarios planes de salud a 31032021.xlsx
NOVEDADES PAS 2021 .xlsx
Presentacion Usuarios Planes 15042021.pptx</t>
  </si>
  <si>
    <t>07_Usuarios planes de salud.xlsx
Presentacion_Usuarios_Planes.pptx</t>
  </si>
  <si>
    <t>MPFD0801F08-02 Auxilios y Becas enero a agosto 2021.docx</t>
  </si>
  <si>
    <t>14510-direccion servicios administrativos.xls</t>
  </si>
  <si>
    <t>Procedimiento MPFD0205P (1).pdf</t>
  </si>
  <si>
    <t>05. Reporte mensual de seguimiento ordenes tesoreria julio 2021.pdf
05. Reporte mensual de seguimiento ordenes tesoreria junio 2021.pdf
05. Reporte mensual de seguimiento ordenes tesoreria mayo 2021.pdf
Acta 136 Comite de Riesgos.pdf
CTFF07 04. Reporte mensual de seguimiento ordenes tesoreria abril 2021.pdf</t>
  </si>
  <si>
    <t>4. Anexo Informe Seguimiento CyS Abril-21.xlsx
4. Correo Seguimiento Cortes y Suspensiones Abril 2021.pdf
4. Informe Seguimiento Cortes y Suspensiones Abril-21.pdf
5. Anexo Informe Seguimiento CyS Mayo-21.xlsx
5. Correo Seguimiento Cortes y Suspension Mayo 2021.pdf
5. Informe Seguimiento CyS Mayo-21.pdf
6. Anexo Informe Seguimiento CyS Junio-21.xlsx
6. Correo Seguimiento Cortes y Suspensión Junio 2021.pdf
6. Informe Seguimiento Cortes y Suspensiones Junio 2021.pdf
Anexo Informe Cortes y Suspensiones Julio-21.xlsx
Correo Cortes y Suspensiones Julio 2021.pdf
Informe Cortes y Suspensiones  Julio-2021.pdf</t>
  </si>
  <si>
    <t>Ayuda Memoria Revisión informes OCIG.pdf</t>
  </si>
  <si>
    <t>4. Analisis Coherencia Abril 2021.xlsx
5. Analisis Coherencia Mayo 2021.xlsx
Acta Reparto Expedientes Abril a Agosto 2021.xlsx</t>
  </si>
  <si>
    <t>4. Reporte Impulso Procesal Abril 2021.xlsx
5. Reporte Impulso Procesal Mayo 2021.xlsx
6. Reporte Impulso Procesal Junio 2021.xlsx
7. Reporte Impulso Procesal Julio 2021.xlsx
Informe de Gestión No. 1 - Juliana León.pdf
Informe de Gestión No. 1 - Lorena Machuca.pdf
Informe de Gestión No. 1 - Lorena Machuca.pdf
Informe de Gestión No. 2 - Juliana León .pdf
Informe de Gestión No. 2 - Lorena Machuca.pdf
Informe de Gestión No. 3 - Lorena Machuca.pdf
Informe de Gestión No. 3 Juliana León.pdf
Informe de Gestión No. 4 - Lorena Machuca.pdf
Informe de Gestión No. 4 Juliana León.pdf</t>
  </si>
  <si>
    <t>INFORME GESTION SOCIAL JULIO  2021.docx
INFORME GESTION SOCIAL JUNIO  2021.docx
INFORME GESTION SOCIAL MAYO  2021.docx</t>
  </si>
  <si>
    <t>Copia de Indicador inicio de demandas Mayo - Agosto 15 2021.xlsx
Correo envío evidencias seguimiento solicitudes agosto 2021 base de datos.pdf
Correo envío evidencias seguimiento solicitudes agosto 2021.pdf
Nuevo modelo- control inicio demandas 2021.xls</t>
  </si>
  <si>
    <t>CTFT10 Segregación y actualización de funciones de acceso y privilegios.pdf</t>
  </si>
  <si>
    <t>CTFT12 Vulnerabilidades .pdf</t>
  </si>
  <si>
    <t>CTFT14 Administración de cuentas de acceso y autorizaciones.pdf</t>
  </si>
  <si>
    <t>CTFT15 Monitoreo de las cuentas de acceso y autorizaciones (1).pdf
CTFT15-Analisis indicador  APA EAAB-ESP 26500-2020-00399.pdf</t>
  </si>
  <si>
    <t>CTFT06 Id 1-7. Evidencia_divulga politica y controles de informacion.pdf</t>
  </si>
  <si>
    <t>CTFB01 - Revisión presupuesto precios SAI - Cálculo FM (2.4%)_Consultoria PUEAA_CYC.pdf
CTFB01 - Revisión presupuesto precios SAI.docx</t>
  </si>
  <si>
    <t>CTFB02- Solicitud de contratacion Ajustada.docx
CTFB02- Solicitud de contratacion.docx
CTFB02-Ayuda de memoria.docx</t>
  </si>
  <si>
    <t>CTFB03-Validación solicitud vs plan cyc.docx</t>
  </si>
  <si>
    <t>CTFB04-Acceso evaluación de ofertas.docx</t>
  </si>
  <si>
    <t>CTFB06-Aprobación comité evaluador.docx
CTFB06-Comité Evaluador.pdf</t>
  </si>
  <si>
    <t>CTFB07-Traslado informe evaluación.pdf</t>
  </si>
  <si>
    <t>CTFB08 ACTA DE APERTURA DE SOBRES.pdf
CTFB08ASIGNACION PUNTAJE ECONOMICO.pdf</t>
  </si>
  <si>
    <t>CTFB05-CRONOGRAMA DEL PROCESO.docx</t>
  </si>
  <si>
    <t>CTFB09- EVIDENCIA PUBLICACION.docx</t>
  </si>
  <si>
    <t>CTFB08ASIGNACION PUNTAJE ECONOMICO.pdf</t>
  </si>
  <si>
    <t>ANEXO 4. COMPROMISO ANTICORRUPCIÓN AQUA.pdf
ANEXO 4. COMPROMISO ANTICORRUPCIÓN RYR.pdf
ANEXO 4. COMPROMISO ANTICORRUPCIÓN VICTOR.pdf
ANEXO 4. COMPROMISO ANTICORRUPCIÓN.pdf
MPFB0116F02-02 Compromiso frente al código de integridad 2vr.pdf
MPFB0116F02-02 Compromiso frente al código de integridad RYR.pdf
MPFB0116F02-02 Compromiso frente al código de integridad vg.pdf
MPFB0116F02-02 Compromiso frente al código de integridad vjg.pdf</t>
  </si>
  <si>
    <t>CTFB14-Código integridad.pdf
CTFB14-Compromiso anticorrupción e integridad.docx
CTFB14-Compromiso anticorrupción.pdf</t>
  </si>
  <si>
    <t>1. DBR REVISIÓN AVALUO  2021-012-A.pdf
2. DBR REVISION AVALUO  2021-014-A-2.pdf
3. DBR REVISIÓN AVALUO 2021-013-A.pdf
4. CONSOLIDADO REVISION MESA TECNICA AVALUOS  AGO -2021.xlsx</t>
  </si>
  <si>
    <t>ACTA RECORRIDO DE RECONOCIMIENTO PREDIAL TRAMO I- LA REGADERA.pdf
ASISTENCIA RECORRIDO PROYECTO REGADERA.pdf</t>
  </si>
  <si>
    <t>1. AYUDA DE MEMORIA - (22-04-2021) Recorrido Quebrada Ramajal.pdf
2.AYUDA DE MEMORIA -(05-05-2021) Mesa institucional ronda cerros orientales.pdf
3. AYUDA DE MEMORIA (21.05.21) Mesa de técnica entre la CAR, SDA y EAAB.pdf
4.AYUDA DE MEMORIA (25-05-2021) - Mesa interinstitucional de alinderamiento SDA y EAAB-ESP.pdf
5..AYUDA DE MEMORIA -(23.07.21) Recorrido Lagos Torca Q. TIBABITA.pdf
6.AYUDA DE MEMORIA - (02-08-2021) Mesa Cuerpos de Agua Tercer periodo 2021 (SDA y EAAB-ESP).pdf
7.AYUDA DE MEMORIA (13-08-2021) Recorrido identificación cuerpos de agua - Quebrada Cañada del Rincón.pdf</t>
  </si>
  <si>
    <t>0. Agenda 03-07-20.pptx
1-1-Resolucion de austeridad 0345 de 07 feb 2020.pdf
1-Lineamiento Planificación 2021 DRGYC - 03-07-20.pptx
ANEXO 3 - PLANTILLA PLANIFICACION Y PRESUPUESTACION 2021(3).xlsx
Cartilla de planificación y presupuestación vigencia 2021  07-07-2020.docx
Planeamiento.xlsx
Presentación CC Planificacion 2021 - 31-08-2020(1).pptx</t>
  </si>
  <si>
    <t>CTEE17 01_ACTA CPI_6Ene2021.pdf
CTEE17 02_ACTA CPI_27Ene2021.pdf
CTEE17 03_ACTA CPI_4Feb2021.pdf
CTEE17 04_ACTA CPI_22Feb2021.pdf
CTEE17 05_ACTA CPI_04Mar2021.pdf
CTEE17 06_ACTA CPI_11Mar2021.pdf
CTEE17 07_ACTA CPI_18Mar2021.pdf</t>
  </si>
  <si>
    <t>CTEE17 08_ACTA CPI_7Abr2021.pdf
CTEE17 09_ACTA CPI_15Abr2021.pdf
CTEE17 10_ACTA CPIExtraor_23Abr2021.pdf
CTEE17 11_ACTA CPI_5May2021.pdf
CTEE17 12_ACTA CPI_25May2021.pdf
CTEE17 13_ACTA CPI_2Jun2021.pdf
CTEE17 14_ACTA CPI_23Jun2021.pdf
CTEE17 15_ACTA CPI_25Jun2021.pdf
CTEE17 16_ACTA CPI_29Jun2021.pdf
CTEE17 17_ACTA CPI_9Jul2021.pdf
CTEE17 18_ACTA CPI_13Jul2021.pdf
CTEE17 19_ACTA CPI_22Jul2021.pdf</t>
  </si>
  <si>
    <t>CTEE18 Inclusiones Plan de Inversiones JD Febrero25-21 V1.pptx</t>
  </si>
  <si>
    <t>CTEE18  Inclusiones-Exclusión Plan de Inversiones JD Mayo27-21 V1.pptx</t>
  </si>
  <si>
    <t>CTEE19 Cartilla de planificación y presupuestación vigencia 2021 07-07-2020-1.docx
CTEE19 POAI 2021 CORTE 13 ENE POAI DE ARRANQUE.xlsx</t>
  </si>
  <si>
    <t>CTEE19 CARTILLA DE PLANIFICACIÓN 2022 3 junio 2021 Dir. Inversiones.pdf
CTEE19 Cronograma_Planificación_2022-_09-06-2021_(ajuste_croograma_inversion).pptx
Mem 227 Plantilla de Planificación 2022 G AMB.pdf
Mem 228 Plantilla de Planificación 2022 G TEC.pdf
Mem 229 Plantilla de Planificación 2022 GCGH.pdf
Mem 230 Plantilla de Planificación 2022 GCSC.pdf
Mem 231 Plantilla de Planificación 2022 GCSM.pdf</t>
  </si>
  <si>
    <t>Correo envío evidencia agosto 2021 1.pdf
Correo envío evidencia agosto 2021 10.pdf
Correo envío evidencia agosto 2021 11.pdf
Correo envío evidencia agosto 2021 2.pdf
Correo envío evidencia agosto 2021 3.pdf
Correo envío evidencia agosto 2021 4.pdf
Correo envío evidencia agosto 2021 5.pdf
Correo envío evidencia agosto 2021 6.pdf
Correo envío evidencia agosto 2021 7.pdf
Correo envío evidencia agosto 2021 8.pdf
Correo envío evidencia agosto 2021 9.pdf</t>
  </si>
  <si>
    <t>1484_3010001-2021-0572_GSC_- 3040001-2021-0695 Solicitud Concepto Juridico_Ajuste x dev tarifario.pdf
15200-T-2021-0138.pdf
15200-T-2021-0158.pdf
15200-T-2021-0162.pdf
15200-T-2021-0186.pdf
15200-T-2021-0204.pdf
15200-T-2021-0209.pdf
15200-T-2021-0255.pdf
1747_1510001-2021-1077_GSM_-Solicitud concepto OAL_Derecho de petición CTO 738 (002) (1).pdf
1843_3010001-2021-0729-734_GSC_Memorando DERECHO DE PETICIÓN.pdf-1.pdf
1902_2510001-2021-1181_GSM_ M.I. -Concepto Juridico Incumplimiento 1455-2018 NASC2 CACR2 NSNN.pdf
1997_25510-2020-00703_RedTroncal_Solciitud concepto jurídico Cto. 9-07-25596-1067-2016(1).pdf
2133_1210001-2021-0204_GP_SOLICITUD CONCEPTO OBRAS INCONCLUSAS(1).pdf
2492_2541001-2021-1487_GSM_Memorando interno solicitud rev actas liquidcion contrato 0962 y 0963 de 2016 29 JUNIO 2021.pdf
Correo envío evidencia agosto 2021 1.pdf
Correo envío evidencia agosto 2021 10.pdf
Correo envío evidencia agosto 2021 11.pdf
Correo envío evidencia agosto 2021 2.pdf
Correo envío evidencia agosto 2021 3.pdf
Correo envío evidencia agosto 2021 4.pdf
Correo envío evidencia agosto 2021 5.pdf
Correo envío evidencia agosto 2021 6.pdf
Correo envío evidencia agosto 2021 7.pdf
Correo envío evidencia agosto 2021 8.pdf
Correo envío evidencia agosto 2021 9.pdf</t>
  </si>
  <si>
    <t>Cumplida</t>
  </si>
  <si>
    <t>En avance</t>
  </si>
  <si>
    <t>Casi Seguro</t>
  </si>
  <si>
    <t>Clasific. del riesgo</t>
  </si>
  <si>
    <t>Gerencia que administra riesgo</t>
  </si>
  <si>
    <t>Dirección/Ofc que administra el riesgo</t>
  </si>
  <si>
    <t>Evento (nombre corto)</t>
  </si>
  <si>
    <t>Corrupción (RC)</t>
  </si>
  <si>
    <t>Gerencia Corporativa de Planeamiento y Control</t>
  </si>
  <si>
    <t>Dirección Planeación y Control de Resultados Corporativos, Dirección Planeación y Control de Inversiones</t>
  </si>
  <si>
    <t>Priorizar la asignación de recursos para proyectos o actividades  con el fin de favorecer u obtener beneficios particulares</t>
  </si>
  <si>
    <t>1)Tráfico de influencias para obtener un beneficio con el propósito que se asignen recursos para la ejecución de actividades o proyectos (funcionarios o un tercero)</t>
  </si>
  <si>
    <t>Probabilidad Inherente</t>
  </si>
  <si>
    <t>Código del Control</t>
  </si>
  <si>
    <t>Nombre del Control</t>
  </si>
  <si>
    <t>Probabilidad
Residual</t>
  </si>
  <si>
    <t>Zona Nivel Riesgo Residual</t>
  </si>
  <si>
    <t>Plan a implementar</t>
  </si>
  <si>
    <t>Seguimiento a Controles</t>
  </si>
  <si>
    <t>Secretaria General</t>
  </si>
  <si>
    <t>Oficina Asesora de Imagen Corporativa y Comunicaciones</t>
  </si>
  <si>
    <t>Entregar información clasificada y/o no autorizada de la Empresa a cambio de dádivas</t>
  </si>
  <si>
    <t>Gerencia Corporativa de Gestión Humana y Administrativa</t>
  </si>
  <si>
    <t>Dirección Mejoramiento y Calidad de vida</t>
  </si>
  <si>
    <t>1) Impacto operativo por reprocesos en las actividades desarrolladas por personal que no cumple competencias
2) Impacto legal por demandas instauradas por los participantes en los procesos
3) Impacto económico por demandas falladas en contra de la empresa
4) Impacto en el recurso humano por lesiones, incapacidades, enfermedades</t>
  </si>
  <si>
    <t>Dirección Mejoramiento y Calidad de vida, Dirección Salud</t>
  </si>
  <si>
    <t xml:space="preserve">Dirección Mejoramiento y Calidad de vida, Dirección Salud, </t>
  </si>
  <si>
    <t>Calificación y custodia de las pruebas</t>
  </si>
  <si>
    <t>Plan de Tratamiento y Seguimiento a Controles</t>
  </si>
  <si>
    <t>Servicios Administrativos, DITG, Dirección Calidad y Procesos</t>
  </si>
  <si>
    <t>Alterar, eliminar, sustraer o entregar la información física dispuesta en los Archivos o Aplicativos (de Correspondencia, Mapa de Procesos y Archivo Electrónico DITG) con el fin de obtener beneficios particulares</t>
  </si>
  <si>
    <t>1. Impacto operativo generado por reprocesos para la recuperación de la información
2. Deterioro de la imagen de la Empresa ante Entes de Control u otros grupos de interés
3. Requerimientos de tipo legal en contra de la empresa
4. Impacto económico derivado de la atención  de las acciones legales</t>
  </si>
  <si>
    <t>Gerencia de Tecnología</t>
  </si>
  <si>
    <t>Dirección Sistema de Información Empresarial - Dirección Servicios de Informática- Dirección de Información Técnica y Geográfica</t>
  </si>
  <si>
    <t>Alterar las bases de datos</t>
  </si>
  <si>
    <t>5. Desactualización de roles de accesos a plataforma tecnologica</t>
  </si>
  <si>
    <t>Divulgar información confidencial de la EAAB</t>
  </si>
  <si>
    <t xml:space="preserve">Administración de cuentas de acceso y autorizaciones </t>
  </si>
  <si>
    <t>Gerencia Corporativa Financiera</t>
  </si>
  <si>
    <t>Dirección Tesorería</t>
  </si>
  <si>
    <t>Gestionar el Portafolio de inversiones favoreciendo intereses particulares o de terceros</t>
  </si>
  <si>
    <t>1. Impacto económico por menores rendimientos financieros para la Entidad
2. Sanciones económicas por parte de Entes de Control
3. Sanciones disciplinarias para los funcionarios por parte de Entes de Control
4. Impacto reputacional por la pérdida de credibilidad en el mercado de valores</t>
  </si>
  <si>
    <t xml:space="preserve">1. Impacto reputacional para la Entidad ante Entes de Control, entidades financieras y calificadoras de riesgos
</t>
  </si>
  <si>
    <t>Dirección Jurisdicción Coactiva</t>
  </si>
  <si>
    <t xml:space="preserve">Exclusión o manipulación de la información de las cuentas contrato omitiendo las acciones administrativas y operativas de la gestión de cobro de la cartera misión con el fin de favorecer intereses particulares
</t>
  </si>
  <si>
    <t>Demora en el trámite de la sustanciación del proceso coactivo que favorezca la prescripción de las deudas o la no presentación en procesos concursales,  a cambio de un beneficio propio o para el usuario.</t>
  </si>
  <si>
    <t>Gerencia Corporativa Sistema Maestro, Gerencia Corporativa Gestión Humana y Administrativa</t>
  </si>
  <si>
    <t>Dirección Servicios Administrativos, Dirección Abastecimiento</t>
  </si>
  <si>
    <t xml:space="preserve">Grabación de llamadas de las negociaciones </t>
  </si>
  <si>
    <t>Control de coherencias (proceso coactivo)</t>
  </si>
  <si>
    <t>Revisión y seguimiento a la sustanciación de procesos coactivos</t>
  </si>
  <si>
    <t>Gerencia Jurídica</t>
  </si>
  <si>
    <t>Oficina de Representación Judicial y Actuación Administrativa, Oficina de Asesoría Legal</t>
  </si>
  <si>
    <t>Realizar una indebida representación judicial o administrativa</t>
  </si>
  <si>
    <t xml:space="preserve">2. Vencimiento  de términos procesales para la defensa de los intereses de la EAB-ESP en procesos judiciales y actuaciones administrativas </t>
  </si>
  <si>
    <t>3. Interpretaciones subjetivas de las normas para evitar  su correcta aplicación.</t>
  </si>
  <si>
    <t>4. No dar trámite a la solicitudes  presentadas en Asesoría Legal, o Representación Judicial</t>
  </si>
  <si>
    <t>Control y seguimiento a los términos de presentación de la demanda</t>
  </si>
  <si>
    <t>Designación del profesional y Control de reparto de documentos</t>
  </si>
  <si>
    <t>Gerencia Corporativa Sistema Maestro</t>
  </si>
  <si>
    <t>Dirección Bienes Raíces</t>
  </si>
  <si>
    <t xml:space="preserve">Manipular los insumos e información del componente predial </t>
  </si>
  <si>
    <t>Gerencia Corporativa Servicio al Cliente</t>
  </si>
  <si>
    <t>Gerencias de Zona 1-5 (Acueducto y Alcantarillado)</t>
  </si>
  <si>
    <t>Manipulación indebida de los parámetros facturables, para beneficio propio o de un tercero</t>
  </si>
  <si>
    <t>1. Alterar la información técnica y comercial , en los formatos de visita por parte del funcionario  de terreno, a cambio de la obtención de un beneficio.</t>
  </si>
  <si>
    <t>2. Realizar una modificación injustificada de la facturación en el Sistema Integrado Empresarial (SIE) por parte de los funcionarios, a cambio de la obtención de un beneficio.</t>
  </si>
  <si>
    <t xml:space="preserve">Gerencia Corporativa de Servicio al Cliente, Gerencia Corporativa Sistema Maestro,  Gerencia Corporativa Ambiental, </t>
  </si>
  <si>
    <t>Gerencias de Zona 1-5, Dirección de Gestión Comunitaria, Dirección de Gestión Predial,  Planta de Tratamiento de Aguas Residuales El Salitre, Dirección Gestión Ambiental del Sistema Hídrico</t>
  </si>
  <si>
    <t>Dirección Seguridad</t>
  </si>
  <si>
    <t>Dirección Seguros</t>
  </si>
  <si>
    <t>Beneficiar al proveedor de un bien o servicio  objeto de Indemnización</t>
  </si>
  <si>
    <t>1. Entrega de información no veraz por parte de la ARS y/o del proveedor respecto a condiciones comerciales o del bien a indemnizar</t>
  </si>
  <si>
    <t>Dirección Servicios Administrativos, Dirección de Activos Fijos</t>
  </si>
  <si>
    <t>Permitir la utilización de los Almacenes, equipos y vehículos para fines diferentes a los que la Empresa ha definido favoreciendo a un tercero</t>
  </si>
  <si>
    <t>3)  Fallas en el servicio de vigilancia por el incumplimiento de los protocolos, procedimientos y consignas de seguridad, por parte del contratista de seguridad.</t>
  </si>
  <si>
    <t>Aplicación de las consignas   del contrato de Seguridad</t>
  </si>
  <si>
    <t xml:space="preserve">Verificar el cumplimiento de los términos de referencia del contrato seguridad y vigilancia humana </t>
  </si>
  <si>
    <t>Verificar el cumplimiento de los términos de referencia de los contratos con los cuales se aprovisionan los equipos de seguridad electrónica</t>
  </si>
  <si>
    <t>Aplicación de los Procedimientos  de seguridad</t>
  </si>
  <si>
    <t>Secretaria General, Gerencias Corporativas</t>
  </si>
  <si>
    <t>Dirección de Contratación y Compras, Direcciones y Gerencias</t>
  </si>
  <si>
    <t>Contratación de bienes y servicios en condiciones que no corresponden a la realidad del mercado, del sector, las necesidades de la Empresa o que contravienen los principios de imparcialidad, economía e igualdad.</t>
  </si>
  <si>
    <t>Secretaria General, Gerencia General</t>
  </si>
  <si>
    <t>Selección de proveedores de bienes y servicios en el que se omite el principio de publicidad</t>
  </si>
  <si>
    <t>Secretaría General, Gerencias Corporativas</t>
  </si>
  <si>
    <t>Gerencias y Secretaria General</t>
  </si>
  <si>
    <t>Gerencia de Tecnología, Gerencia Corporativa de Gestió Humana y Administrativa</t>
  </si>
  <si>
    <t>Dirección Servicios de Electromecánica, Dirección Servicios Administrativos</t>
  </si>
  <si>
    <t>Utilización de recursos para labores de mantenimiento en actividades no propias del proceso, con el fin de favorecer intereses particulares</t>
  </si>
  <si>
    <t>Gerencia Corporativa Ambiental</t>
  </si>
  <si>
    <t>Dirección Gestión Ambiental del Sistema Hídrico</t>
  </si>
  <si>
    <t>Elaborar conceptos técnicos para delimitar las zonas de manejo y preservación ambiental que no estén acordes con los criterios técnicos y legales con el fin de favorecer los predios de un tercero.</t>
  </si>
  <si>
    <t>1. Manipular la información de la modelación hidráulica por parte de los profesionales de la Dirección Gestión Ambiental del Sistema Hídrico y la Dirección de Ingeniería Especializada.</t>
  </si>
  <si>
    <t>2. Presiones políticas de diferentes grupos de interés</t>
  </si>
  <si>
    <t>Dirección Saneamiento Ambiental, Dirección Gestión Ambiental del Sistema Hídrico</t>
  </si>
  <si>
    <t>Mesa interinstitucional de alinderamiento de cuerpos de agua</t>
  </si>
  <si>
    <t>Gerencias Corporativas de Sistema Maestro y de Servicio al Cliente</t>
  </si>
  <si>
    <t>Direcciones de Red Troncal Alcantarillado y de Acueducto y Alcantarillado de las Zonas 1, 2, 3, 4 y 5</t>
  </si>
  <si>
    <t>Hacer uso indebido de los recursos y/o materiales de la empresa que no estén autorizados por la entidad, para beneficio propio o el de un tercero.</t>
  </si>
  <si>
    <t>Direcciones de Red Troncal Alcantarillado y de Acueducto y Alcantarillado de las Zonas 1, 2, 3, 4 y 6</t>
  </si>
  <si>
    <t>Direcciones de Red Troncal Alcantarillado y de Acueducto y Alcantarillado de las Zonas 1, 2, 3, 4 y 7</t>
  </si>
  <si>
    <t>Direcciones de: Abastecimiento, Red Matriz Acueducto y de Acueducto y Alcantarillado de las Zonas 1, 2, 3, 4 y 5</t>
  </si>
  <si>
    <t>Hacer uso indebido de los recursos y/o materiales de la empresa para beneficio propio o de un tercero, en actividades que no estén autorizados por la entidad</t>
  </si>
  <si>
    <t>Direcciones de: Abastecimiento, Red Matriz Acueducto y de Acueducto y Alcantarillado de las Zonas 1, 2, 3, 4 y 6</t>
  </si>
  <si>
    <t>Direcciones de: Abastecimiento, Red Matriz Acueducto y de Acueducto y Alcantarillado de las Zonas 1, 2, 3, 4 y 7</t>
  </si>
  <si>
    <t>Gerencia / Direccion</t>
  </si>
  <si>
    <t>Estado de la actividad</t>
  </si>
  <si>
    <t>Cargue Autocontrol CYP</t>
  </si>
  <si>
    <t>Cargue Monitoreo CYP</t>
  </si>
  <si>
    <t>Fecha autocontrol</t>
  </si>
  <si>
    <t>Descripción del autocontrol</t>
  </si>
  <si>
    <t>Responsable autocontrol</t>
  </si>
  <si>
    <t>Evidencia</t>
  </si>
  <si>
    <t>Yaver Marquez, Susana</t>
  </si>
  <si>
    <t>Ger Gestion Humana y Administrativa - Dir Servicios Administrativos</t>
  </si>
  <si>
    <t>Control Vigente</t>
  </si>
  <si>
    <t>Sin avance</t>
  </si>
  <si>
    <t>0</t>
  </si>
  <si>
    <t>Grajales Vergara, Lina Marcela</t>
  </si>
  <si>
    <t>Ger Gestion Humana y Administrativa - Dir Administracion Activos Fijos</t>
  </si>
  <si>
    <t>1</t>
  </si>
  <si>
    <t>20/08/2021</t>
  </si>
  <si>
    <t>Sanchez Velasco, Ruth Jeanet</t>
  </si>
  <si>
    <t>Ger Ambiental - Dir Saneamiento Ambiental</t>
  </si>
  <si>
    <t>Descripción</t>
  </si>
  <si>
    <t>Secretaria General - Of Asesora Imagen y Comunicaciones</t>
  </si>
  <si>
    <t>23/08/2021</t>
  </si>
  <si>
    <t>Ger Planeamiento y Control - Dir Planeacion y Control de Inversiones
Ger Planeamiento y Control - Dir Planeacion y Control Rentabilidad Gastos y Costos</t>
  </si>
  <si>
    <t>6/05/2021</t>
  </si>
  <si>
    <t>Ramos Lopez, Maria Lucila</t>
  </si>
  <si>
    <t>Ger Planeamiento y Control - Dir Planeacion y Control de Inversiones</t>
  </si>
  <si>
    <t>3</t>
  </si>
  <si>
    <t>19/08/2021</t>
  </si>
  <si>
    <t>18/08/2021</t>
  </si>
  <si>
    <t>2</t>
  </si>
  <si>
    <t>Ger Gestion Humana y Administrativa - Dir Mejoramiento Calidad de Vida</t>
  </si>
  <si>
    <t>Ger Gestion Humana y Administrativa - Dir Salud</t>
  </si>
  <si>
    <t>Forero Ruiz, Leidy Milena</t>
  </si>
  <si>
    <t>Secretaria General - Dir Seguridad</t>
  </si>
  <si>
    <t>Secretaria General - Dir Seguros</t>
  </si>
  <si>
    <t>Secretaria General - Dir Contratacion y Compras</t>
  </si>
  <si>
    <t>Gerencia Corporativa Liquidación Aseo
Gerencia Financiera
Gerencia Planeamiento y Control
Secretaria General
Gerencia Juridica
Gerencia Sistema Maestro
Gerencia Servicio al Cliente
Gerencia Gestion Humana y Administrativa
Gerencia Ambiental
Gerencia de Tecnologia
Gerencia General</t>
  </si>
  <si>
    <t>Gerencia Financiera
Gerencia Planeamiento y Control
Secretaria General
Gerencia Juridica
Gerencia Sistema Maestro
Gerencia Servicio al Cliente
Gerencia Gestion Humana y Administrativa
Gerencia Ambiental
Gerencia de Tecnologia
Gerencia General</t>
  </si>
  <si>
    <t>Ger Financiera - Dir Tesoreria</t>
  </si>
  <si>
    <t>No aplica al corte</t>
  </si>
  <si>
    <t>Ger Financiera - Dir Analisis de Riesgos Financieros
Ger Financiera - Dir Tesoreria</t>
  </si>
  <si>
    <t>Ger Financiera - Dir Analisis de Riesgos Financieros</t>
  </si>
  <si>
    <t>Ger Sistema Maestro - Dir Abastecimiento
Ger Gestion Humana y Administrativa - Dir Servicios Administrativos</t>
  </si>
  <si>
    <t>Ger Financiera - Dir Jurisdiccion Coactiva</t>
  </si>
  <si>
    <t>Ger Juridica - Of de Asesoria Legal</t>
  </si>
  <si>
    <t>Ger Juridica - Of Asesora de Representacion Judicial y Actuacion Administrativa</t>
  </si>
  <si>
    <t>24/08/2021</t>
  </si>
  <si>
    <t>Baron Peralta, Marco Antonio</t>
  </si>
  <si>
    <t>Ger de Tecnologia - Dir Servicios de Electromecanica</t>
  </si>
  <si>
    <t>Ger Sistema Maestro - Dir Bienes Raices</t>
  </si>
  <si>
    <t>Ger de Tecnologia - Dir Servicios de Informatica</t>
  </si>
  <si>
    <t>Espitia Salas, Heydi Elena</t>
  </si>
  <si>
    <t>19/07/2021</t>
  </si>
  <si>
    <t>Ger Sistema Maestro - Dir Abastecimiento
Ger Sistema Maestro - Dir Red Matriz Acueducto</t>
  </si>
  <si>
    <t>Lopez Lopez, Jose Gilberto</t>
  </si>
  <si>
    <t>Moncada Barragan, Johanna Lizeth</t>
  </si>
  <si>
    <t>Ger Sistema Maestro - Dir Abastecimiento
Ger Sistema Maestro - Dir Red Matriz Acueducto
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</si>
  <si>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6</t>
  </si>
  <si>
    <t>5</t>
  </si>
  <si>
    <t>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</si>
  <si>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Ger Ambiental - Dir Gestion Ambiental del Sistema Hidrico</t>
  </si>
  <si>
    <t>Rodriguez Riveros, Adriana</t>
  </si>
  <si>
    <t>Ger Sistema Maestro - Dir Red Troncal Alcantarillado</t>
  </si>
  <si>
    <t>Ocampo Rayo, Aranza</t>
  </si>
  <si>
    <t>Ger Servicio al Cliente - Dir Gestion Comunitaria</t>
  </si>
  <si>
    <t>Ger Servicio al Cliente - Ger Z5 - Dir Servicio Acueducto y Alcantarillado Z5
Ger Servicio al Cliente - Ger Z5 - Dir Servicio Comercial Z5
Ger Servicio al Cliente - Ger Z4 - Dir Servicio Acueducto y Alcantarillado Z4
Ger Servicio al Cliente - Ger Z4 - Dir Servicio Comercial Z4
Ger Servicio al Cliente - Ger Z2 - Dir Servicio Comercial Z2
Ger Servicio al Cliente - Ger Z2 - Dir Servicio Acueducto y Alcantarillado Z2
Ger Servicio al Cliente - Ger Z3 - Dir Servicio Acueducto y Alcantarillado Z3
Ger Servicio al Cliente - Ger Z3 - Dir Servicio Comercial Z3
Ger Servicio al Cliente - Ger Z1 - Dir Servicio Acueducto y Alcantarillado Z1
Ger Servicio al Cliente - Ger Z1 - Dir Servicio Comercial Z1</t>
  </si>
  <si>
    <t>Ger Servicio al Cliente - Dir Apoyo Comercial</t>
  </si>
  <si>
    <t>Monitoreo al Mapa de Riesgos de Corrupción - 2do Cuatrimestre de 2021</t>
  </si>
  <si>
    <t>Estado</t>
  </si>
  <si>
    <t>Fecha inicio actividad</t>
  </si>
  <si>
    <t>Fecha fin actividad</t>
  </si>
  <si>
    <t>Responsable</t>
  </si>
  <si>
    <t>CTFF46</t>
  </si>
  <si>
    <t>2. Dilación en la sustanciación de los procesos por parte del Abogado sustanciador y/o del Secretario o Juez de la Jurisdicción de cobro coactivo.</t>
  </si>
  <si>
    <t>Seguimiento al impulso procesal</t>
  </si>
  <si>
    <t>Se remite el seguimiento de las actividades programadas para el control CTFF46 correspondiente al riesgo FFRC05, del período comprendido entre abril 16 y 15 de agosto de 2021: (1) Informe de Impulso Procesal (Presentación (2) Archivo Excel de soporte (3)  Correo electrónico en cuanto al impulso procesal. Se remite información abril, mayo, junio y julio.</t>
  </si>
  <si>
    <t>4. Correo Informe de gestión (Impulso Procesal) Abril 2021.pdf
4. Informe de Impulso Procesal Abril 2021.xlsx
5. Correo Informe de gestión (Impulso Procesal) Mayo 2021.pdf
5. Informe de Impulso Procesal Mayo 2021.xlsx
5. Informe Gestión Coactivo (Impulso Procesal) Mayo 2021.pdf
6. Correo Informe Gestión Coactivo Junio 2021.pdf
6. Informe de Impulso Procesal Junio 2021.xlsx
6. Informe Gestión Coactivo (Impulso Procesal) Junio 2021.pdf
7. Informe de Impulso Procesal Julio 2021.xlsx
7. Informe Gestión (Impulso Procesal) Julio 2021.pdf</t>
  </si>
  <si>
    <t>1. Alterar la información técnica y comercial, en los formatos de visita por parte del funcionario  de terreno.</t>
  </si>
  <si>
    <t>CTMU18</t>
  </si>
  <si>
    <t>Validación Facturación Total</t>
  </si>
  <si>
    <t>Teniendo en cuenta la complejidad del manejo de información para consolidar el control, se está reestructurando la forma de análisis y consolidado del mismo del cual  aún no se cuenta con el consolidado final del periodo a evaluar. Se está trabajando en el mismo para poder presentarlo en el siguiente autocontrol.</t>
  </si>
  <si>
    <t>CTMU21</t>
  </si>
  <si>
    <t>Validación de parámetros en Catastro de Usuarios</t>
  </si>
  <si>
    <t>Con el fin de verificar la integridad referencial de los datos, para minimizar las inconsistencias de integridad en la data comercial de las cuentas contrato a facturar se realiza la validación por vigencia de las cuentas contrato generando un reporte diario que es informado a las Zonas.
 Se adjunta como soporte el informe de preselección para la vigencia 40 2021.</t>
  </si>
  <si>
    <t>1028-GERENTE CORPORATIVO SERVICIO AL CLIENTE y GERENTES ZONA-Informe preselección vig 40 2021.pdf
ANEXO-OFICIO-1028-Consolidado Informe Preseleccion Vig 40 2021.xlsx</t>
  </si>
  <si>
    <t>CTFB38</t>
  </si>
  <si>
    <t>Constitución de Garantías contractuales por parte del personal vinculado mediante contrato por prestación de servicios profesionales en la Dir. Contratación y Compras</t>
  </si>
  <si>
    <t>Se toma como muestra el proceso IA-0337-2021
 Adjuntamos como evidencia correo de remisión de las garantías del proceso aprobadas y sus respectivos anexos .</t>
  </si>
  <si>
    <t>CTF038 Certifica_10_NB-100167872 (1).pdf
CTF038 Certifica_10_NB-100167872 (1).xlsx
CTF038 Certifica_10_NB-100167872 (2).pdf
CTF038 Certifica_10_NB-100167872 (3).pdf
CTFB38-Remisión  garantias.docx</t>
  </si>
  <si>
    <t>CTFJ08</t>
  </si>
  <si>
    <t>Seguimiento de las solicitudes de servicio (Asesoría Legal)</t>
  </si>
  <si>
    <t xml:space="preserve">
Según observación del segundo monitoreo se adjunta las evidencias requeridas el 26 de agosto;
Como seguimiento a los controles se adjunta el reporte de Junio en 3 partes debido al tamaño que sobrepasa 20megas 
Según observación del segundo monitoreo se adjunta las evidencias requeridas el 26 de agosto;
1. Se adjunta respuesta por parte del Administrador de Respaldos referente a la observación de la oficina de control interno: “. sin embargo, se observan varios backs up con status fallado o parcialmente exitoso…”
2. Como seguimiento a los controles se adjunta reportes desde la segunda quincena de abril hasta el mes de agosto 2021.</t>
  </si>
  <si>
    <t xml:space="preserve">RE_ Bitacoras de backup Mar - Abr 2021 - OBSERVACIONES Oficina de Control Interno.pdfRE_ Bitacoras de backup Mar - Abr 2021 - OBSERVACIONES Oficina de Control Interno.pdf 302432 .pdf 26/08/2021 11:08:14 a.m. 
1 Reporte backups Abril 17-30 A.pdf1 Reporte backups Abril 17-30 A.pdf 12734654 .pdf 26/08/2021 11:28:18 a.m. 
1 Reporte backups Abril 17-30 B.pdf1 Reporte backups Abril 17-30 B.pdf 10132796 .pdf 26/08/2021 11:28:29 a.m. 
2 Reporte backups Mayo A.pdf2 Reporte backups Mayo A.pdf 18599649 .pdf 26/08/2021 11:29:34 a.m. 
2 Reporte backups Mayo B.pdf2 Reporte backups Mayo B.pdf 18270050 .pdf 26/08/2021 11:30:41 a.m. 
4 Reporte backups Julio.pdf4 Reporte backups Julio.pdf 5778065 .pdf 26/08/2021 11:39:46 a.m. 
5 Reporte backups Agosto.pdf5 Reporte backups Agosto.pdf </t>
  </si>
  <si>
    <t>bajo</t>
  </si>
  <si>
    <t xml:space="preserve">
Espitia Salas, Heydi Elena
Pinzon Morales, Alvaro</t>
  </si>
  <si>
    <t>Se hizo autorización de piezas de publicación en medios externos, (cortes de agua y pata de la factura EAAB) correspondiente al periodo mayo, junio, julio y agosto de 2021</t>
  </si>
  <si>
    <t>Evidencias R.Corrupción Mayo-Junio-Julio-Agosto 2021.pdf</t>
  </si>
  <si>
    <t>FJRC02</t>
  </si>
  <si>
    <t>CTFJ09</t>
  </si>
  <si>
    <t>CTFJ10</t>
  </si>
  <si>
    <t>CTFJ11</t>
  </si>
  <si>
    <t>1. Ocultar el conflicto de interés o inhabilidad para ejercer la defensa, por parte del abogado</t>
  </si>
  <si>
    <t xml:space="preserve"> 2. Realizar las actuaciones de manera extemporánea, con el fin de dejar vencer los términos a cambio de un beneficio propio o a un tercero</t>
  </si>
  <si>
    <t>Obligaciones contractuales, firma del compromiso anticorrupción y del código de integridad</t>
  </si>
  <si>
    <t>Verificar las actuaciones en los procesos a cargo del apoderado</t>
  </si>
  <si>
    <t>Contrato de Vigilancia judicial</t>
  </si>
  <si>
    <t>La Oficina de Asesoría Legal realiza seguimiento a las solicitudes de servicios asignadas a los profesionales del área para su tramite de respuesta, el tecnologo administrativo envía al jefe de oficina correo electrónico en donde anexa el formato M4FL0101F02-01 identificando la asignación que tiene cada profesional para que el jefe de Oficina realice seguimiento.
 Se anexa muestra de formatos de seguimientos de las solicitudes de servicios del área y correo electrónico en donde envían los formatos para esta evidencia, de los meses de mayo, junio, julio y agosto 17 de 2021.</t>
  </si>
  <si>
    <t>Correo envío evidencias matriz de riesgos agosto 2021 - 1.pdf
Correo envío evidencias matriz de riesgos agosto 2021.pdf
Seguimiento 02 julio de 2021 proceso de Asesoria Legal.pdf
Seguimiento 04 junio de 2021 proceso de Asesoria Legal.pdf
Seguimiento 05 Agosto de 2021 proceso de Asesoria Legal.pdf
Seguimiento 07 Mayo de 2021 proceso de Asesoria Legal.pdf
Seguimiento 11 junio de 2021 proceso de Asesoria Legal.pdf
Seguimiento 14 Mayo de 2021 proceso de Asesoria Legal.pdf
Seguimiento 17 Agosto de 2021 proceso de Asesoria Legal.pdf
Seguimiento 22 Mayo de 2021 proceso de Asesoria Legal.pdf
Seguimiento 25 junio de 2021 proceso de Asesoria Legal.pdf
Seguimiento 26 julio de 2021 proceso de Asesoria Legal.pdf
Seguimiento 31 Mayo de 2021 proceso de Asesoria Legal.pdf</t>
  </si>
  <si>
    <t>La gerencia jurídica dentro de las obligaciones especificas del contratista establece en los contratos de prestaciones de servicios "Cumplir con los deberes profesionales del abogado previstos en el art. 28 de la ley 1123 de 2007, por el cual se establece el código disciplinario de abogado." Igualmente, la Empresa al realizar el trámite de contratación, solicita a cada contratista la suscripción del compromiso anti-corrupción y compromiso frente al código de integridad , previo la suscripción de contratos de prestación de servicios.Para este periodo se suscrieron 2 contratos con personas naturales. Se anexan las evidencias respectivas.</t>
  </si>
  <si>
    <t>Compromiso anticorrupcion.pdf
MPFB0116F02-02 Compromiso frente al código de integridad.pdf
MPFB0116F02-02 Compromiso frente al código de integridad.pdf</t>
  </si>
  <si>
    <t>Se anexa evidencia foramto estatuto anticorrupción Ana María Zuluaga.</t>
  </si>
  <si>
    <t>Compromiso anticorrupcion Ana María Zuluaga.pdf</t>
  </si>
  <si>
    <t>Los supervisores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Se anexan muestreo de correos de los meses de abril, mayo, junio y julio 2021.</t>
  </si>
  <si>
    <t>Correo contrato 0201-2021 julio.pdf
Correo contrato 0202-2021 julio.pdf
Correo contrato 0209-2021 julio.pdf
Correo contrato 0233-2021 julio.pdf
Correo contrato 0272-2021 julio.pdf
Correo contrato 0277-2021 MAYO.pdf
Correo contrato 0284-2021 MAYO.pdf
Correo contrato 0298-2021 MAYO.pdf
Correo contrato 0352-2021 MAYO.pdf
Correo contrato 0432-2021 MAYO 1.pdf
Correo contrato 0469-2021 ABRIL.pdf
Correo contrato 0470-2021 ABRIL.pdf
Correo contrato 0502-2021 ABRIL - MAYO.pdf
Correo contrato 0549-2021 ABRIL.pdf</t>
  </si>
  <si>
    <t>Se anexa evidencia del mes de junio de 2021.</t>
  </si>
  <si>
    <t>Correo contrato 0277-2021 junio.pdf
Correo contrato 0421-2021 junio.pdf
Correo contrato 0469-2021 junio.pdf
Correo contrato 0470-2021 junio.pdf
Correo contrato 0609-2021 junio.pdf</t>
  </si>
  <si>
    <t xml:space="preserve">La Oficina de Representación Judicial y Actuación Administrativa cuenta con el apoyo del proveedor de vigilancia judicial quienes remiten a la oficina de Representación Judicial y AA y a los abogados apoderados de la Empresa, el reporte diario de movimientos que se presentan en los procesos judiciales en donde es parte la empresa.
  </t>
  </si>
  <si>
    <t>Igualmente, la ORJ y AA realiza el control de movimientos judiciales, con apoyo de los abogados apoderados de la Empresa tanto externos como de planta, supervisores, auxiliares de la oficina que apoyan en la revisión de la página de  la rama judicial, identificando así, los términos judiciales de los procesos judiciales en los que es parte la Empresa. Es importante precisar que los apoderados externos de la Empresa tienen dentro de sus obligaciones específicas del contratista, realizar la vigilancia judicial de los procesos que tienen a su cargo: ..." 8.Realizar la vigilancia jurídica permanente en cada proceso donde asuma la representación judicial, extrajudicial o administrativa de manera directa."
 Como evidencia se anexa muestra de correos electrónicos en donde la firma que realiza la vigilancia judicial, envía reporte de los movimientos surtidos en procesos donde es parte la EAAB y el cuadro de Excel en donde se lleva el control de los reportes enviados.</t>
  </si>
  <si>
    <t>Correo envio evidencias vigilancia judicial agosto 2021.pdf
PDF LUPA 1 AGOSTO.pdf
PDF LUPA 1 JULIO.pdf
PDF LUPA 1 JUNIO.pdf
PDF LUPA 2 AGOSTO.pdf
PDF LUPA 2 JULIO.pdf
PDF LUPA 2 JUNIO.pdf
PDF LUPA 3 AGOSTO.pdf</t>
  </si>
  <si>
    <t>Elaborar conceptos contraviniendo el orden jurídico o adaptando la normatividad, la ley o la regulación para beneficio particular o de un tercero en detrimento de la EAAB.</t>
  </si>
  <si>
    <t>Se cargan las evidencias relacionadas con los sinietros que requirieron aclaraciones por parte de las ARS.</t>
  </si>
  <si>
    <t xml:space="preserve">26082021 Recordatorio ARS.pdf26082021 Recordatorio ARS.pdf 220808 .pdf 26/08/2021 4:49:38 p.m. 
RECORDATORIO STRO DEPRIMIDO 92.pdfRECORDATORIO STRO DEPRIMIDO 92.pdf 1323345 .pdf 26/08/2021 4:49:39 p.m. 
RECORDATORRIO SAP-700052319.pdfRECORDATORRIO SAP-700052319.pdf 1160928 .pdf 26/08/2021 4:49:40 p.m. 
SAP 700052260 STRO 56322 AFECTACIÓN CONJUNTOS RESIDENCIALES MAZUREN.pdfSAP 700052260 STRO 56322 AFECTACIÓN CONJUNTOS RESIDENCIALES MAZUREN.pdf 1795119 .pdf 26/08/2021 4:49:41 p.m. 
SAP-700052319 CORREO ASEGURADORA.pdfSAP-700052319 CORREO ASEGURADORA.pdf 852997 .pdf 26/08/2021 4:49:42 p.m. 
SOLICITUD DDOCUMENTO SAP 700051570.pdfSOLICITUD DDOCUMENTO SAP 700051570.pdf 864129 .pdf 26/08/2021 4:49:42 p.m. 
SOLICITUD SAP 70005113.pdfSOLICITUD SAP 70005113.pdf </t>
  </si>
  <si>
    <t>Gerencia General</t>
  </si>
  <si>
    <t>Oficina de Investigaciones Disciplinarias</t>
  </si>
  <si>
    <t>Investigaciones Disciplinarias</t>
  </si>
  <si>
    <t>CDRC01</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</si>
  <si>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</si>
  <si>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</si>
  <si>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</si>
  <si>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Realizar investigaciones disciplinarias omitiendo  la aplicación de principios constitucionales y legales del debido proceso</t>
  </si>
  <si>
    <t>CTCD02</t>
  </si>
  <si>
    <t>Chequeo de procesos (Barrido)</t>
  </si>
  <si>
    <t>Caro Gil, Luz Zoraida</t>
  </si>
  <si>
    <t>Of Investigaciones Disciplinarias</t>
  </si>
  <si>
    <t>2. El Profesional comisionado de la Oficina de Investigaciones Disciplinarias, no recaude el material probatorio pertinente, conducente y útil para demostrar o no la responsabilidad disciplinaria que se investiga.</t>
  </si>
  <si>
    <t>CTCD04</t>
  </si>
  <si>
    <t>CTCD05</t>
  </si>
  <si>
    <t>CTCD06</t>
  </si>
  <si>
    <t>Seguimiento al Control de Términos (procesos)</t>
  </si>
  <si>
    <t>Revisión y aprobación por parte del Jefe de Oficina</t>
  </si>
  <si>
    <t>Revisión por la segunda instancia</t>
  </si>
  <si>
    <t>Oficina de Control Interno</t>
  </si>
  <si>
    <t>Evaluación Independiente</t>
  </si>
  <si>
    <t>CIRC01</t>
  </si>
  <si>
    <t>CIRC02</t>
  </si>
  <si>
    <t>Favorecimiento del ejercicio de auditoria</t>
  </si>
  <si>
    <t>Omisión en el ejercicio de  auditoria de evidencias y hechos relacionados con presuntas situaciones irregulares</t>
  </si>
  <si>
    <t>1. Inobservancia del Estatuto de Auditoria, por parte del auditor</t>
  </si>
  <si>
    <t>1) Deterioro de la imagen de la Empresa ante Entes de Control</t>
  </si>
  <si>
    <t>2.Conflicto de interés del auditor para realizar el ejercicio de auditoria.</t>
  </si>
  <si>
    <t>Omisión del reporte a Entes de Control</t>
  </si>
  <si>
    <t>Omisión  del reporte a los Entes de Control de las presuntas situaciones irregulares identificadas en los Informes de Auditoria</t>
  </si>
  <si>
    <t>1. Inobservancia del Estatuto de Auditoria, por parte de la Jefatura de la Oficina de Control Interno y Gestión OCIG</t>
  </si>
  <si>
    <t>CTCI01</t>
  </si>
  <si>
    <t>CTCI08</t>
  </si>
  <si>
    <t>Aplicación de Estatuto de Auditoria</t>
  </si>
  <si>
    <t>Valbuena Melenge, Luz Dary</t>
  </si>
  <si>
    <t>Of de Control Interno y Gestion</t>
  </si>
  <si>
    <t>Verificar la sucripción de la Declaración de Independencia y Objetividad de Auditoría</t>
  </si>
  <si>
    <t>Dirección Servicios Técnicos</t>
  </si>
  <si>
    <t>Gestión de CHE</t>
  </si>
  <si>
    <t>FCRC1</t>
  </si>
  <si>
    <t>Divulgar, manipular u omitir los resultados de ensayos y calibraciones</t>
  </si>
  <si>
    <t>Divulgar, manipular u omitir los resultados de ensayos y calibraciones, con el fin de favorecer intereses particulares</t>
  </si>
  <si>
    <t>1. Obsolescencia o vulnerabilidades en el Sistema de información utilizado para la captura y almacenamiento de datos de los ensayos y calibraciones</t>
  </si>
  <si>
    <t>1.Impacto en la imagen ante los clientes, usuarios, Entes de Control, Entes Acreditadores y otros grupos de interés.
2. Impacto legal por sanciones impuestas por los Entes de Control
3. Impacto económico derivado del pago de sanciones, ingresos dejados de percibir por pérdida de clientes</t>
  </si>
  <si>
    <t>2. Vulnerabilidad en el acceso a las instalaciones</t>
  </si>
  <si>
    <t>3. Presión interna o externa de índole comercial, financiera o de otra naturaleza para que los resultados de laboratorio de los clientes sean manipulados, divulgados o emitidos sin cumplir la programación definida.</t>
  </si>
  <si>
    <t>CTFC09</t>
  </si>
  <si>
    <t>CTFC10</t>
  </si>
  <si>
    <t>CTFC11</t>
  </si>
  <si>
    <t>CTFC12</t>
  </si>
  <si>
    <t>CTFC20</t>
  </si>
  <si>
    <t>Emisión y control de reporte de resultados</t>
  </si>
  <si>
    <t>Autorización de cambios en la Programación</t>
  </si>
  <si>
    <t>Determinar y  solicitar privilegios de acceso al sistema</t>
  </si>
  <si>
    <t>Acceso restringido mediante uso de carné</t>
  </si>
  <si>
    <t xml:space="preserve">Registro de ingreso a los laboratorios </t>
  </si>
  <si>
    <t>Blanco Machuca, Lisbet</t>
  </si>
  <si>
    <t>Ger de Tecnologia - Dir Servicios Tecnicos</t>
  </si>
  <si>
    <t>Registro de ingreso a los laboratorios</t>
  </si>
  <si>
    <t>se anexan magnéticos de Chequeos de procesos (Barridos)  realizados bimestral a los procesos, ese anexa barrido de junio de 2021</t>
  </si>
  <si>
    <t>BARRIDO jun 2021 Johana Gomez.xlsx</t>
  </si>
  <si>
    <t>Debido a inconvenientes con el aplicativo interno, se continuó haciendo seguimiento en forma manual al control de términos para determinar en qué momento se vencerán los términos procesales, bajo el entendido que el sistema está parametrizado para reportar en color amarillo los expedientes que tienen 60 días para su vencimiento y en color rojo los que están a 30 días de su vencimiento</t>
  </si>
  <si>
    <t>Reporte Estados de Expedientes semáforo.xls</t>
  </si>
  <si>
    <t xml:space="preserve">Se anexan 5 correcciones hechas por la jefe de la oficina en el periodo, ya que todos y cada uno de los proyectos presentados a la jefe de la oficina tienen revisión y corrección de su puño y letra; cuando se tiene una nueva corrección, la previa debe anexarse al nuevo proyecto para verificación de la jefe. </t>
  </si>
  <si>
    <t xml:space="preserve">3er trim correcion 5.pdf3er trim correcion 5.pdf 8291176 .pdf 27/08/2021 9:57:12 a.m. 
3er trim correccion 2.pdf3er trim correccion 2.pdf 1925537 .pdf 27/08/2021 9:57:12 a.m. 
3er trim correcciones 4.pdf3er trim correcciones 4.pdf 1169662 .pdf 27/08/2021 9:57:13 a.m. 
3er trim correccion 1.pdf3er trim correccion 1.pdf 2711592 .pdf 27/08/2021 9:57:13 a.m. 
3er trim correcciones 3.pdf3er trim correcciones 3.pdf 4691596 .pdf 27/08/2021 9:57:14 a.m. </t>
  </si>
  <si>
    <t>Durante el trimestre  se recibieron de Gerencia General 13 expedientes, que se observan en las evidencias. Se anexan los fallos de 2a instancia</t>
  </si>
  <si>
    <t xml:space="preserve">612 EXP 7553 RESOLUCIÓN 0338.pdf612 EXP 7553 RESOLUCIÓN 0338.pdf 7812820 .pdf 27/08/2021 10:32:49 a.m. 
613 EXP 7515 RESOLUCIÓN 0339.pdf613 EXP 7515 RESOLUCIÓN 0339.pdf 13687671 .pdf 27/08/2021 10:32:50 a.m. 
693 EXP 7065 RESOLUCIÓN 0359.pdf693 EXP 7065 RESOLUCIÓN 0359.pdf 3331796 .pdf 27/08/2021 10:32:50 a.m. 
715 EXP 6939 RESOLUCIÓN 0386.pdf715 EXP 6939 RESOLUCIÓN 0386.pdf 6660229 .pdf 27/08/2021 10:32:51 a.m. 
743 EXP 7518 RESOLUCIÓN 0384.pdf743 EXP 7518 RESOLUCIÓN 0384.pdf 7219533 .pdf 27/08/2021 10:32:52 a.m. 
769 EXP 7412 RESOLUCIÓN 0404.pdf769 EXP 7412 RESOLUCIÓN 0404.pdf 6339487 .pdf 27/08/2021 10:32:53 a.m. 
778 EXP 7357 RESOLUCIÓN 0407.pdf778 EXP 7357 RESOLUCIÓN 0407.pdf 13344552 .pdf 27/08/2021 10:32:54 a.m. 
786 EXP 7524 RESOLUCIÓN 0408.pdf786 EXP 7524 RESOLUCIÓN 0408.pdf 15553540 .pdf 27/08/2021 10:32:56 a.m. 
937 EXP 7551 RESOLUCIÓN 0474.pdf937 EXP 7551 RESOLUCIÓN 0474.pdf 7547059 .pdf 27/08/2021 10:32:57 a.m. </t>
  </si>
  <si>
    <t xml:space="preserve">
El control corresponde a la aplicación del estatuto de auditoria como evidencia se adjunta la ayuda de memoria y la presentación de la auditoria de suelos, en la cual se puede verificar que en el marco del ejercicio auditor se aborda el Estatuto.  El control se ejecuta de acuerdo a su diseño.</t>
  </si>
  <si>
    <t>2. AYUDA DE MEMORIA APERTURA INICIO 18-05-2021 Suelos Materiales.docx2. AYUDA DE MEMORIA APERTURA INICIO 18-05-2021 Suelos Materiales.docx
Present. Inicio de Audit. Suelos y Materiales 2021 1A.pptxPresent. Inicio de Audit. Suelos y Materiales 2021 1A.pptx</t>
  </si>
  <si>
    <t>El  control se ejecuta de acuerdo a su diseño. Como evidencia se adjunta Ayuda de Memoria y presentación en donde se aborda el estatuto de auditoria y adicionalmente se adjunta las declaraciones de independencia de los auditores en donde se demuestra que no presentan ningun conflicto de interes.</t>
  </si>
  <si>
    <t>2. AYUDA DE MEMORIA APERTURA INICIO 18-05-2021 Suelos Materiales.docx2. AYUDA DE MEMORIA APERTURA INICIO 18-05-2021 Suelos Materiales.docx
Present. Inicio de Audit. Suelos y Materiales 2021 1A.pptxPresent. Inicio de Audit. Suelos y Materiales 2021 1A.pptx
Decl Independencia CARLOS GUZMAN AUD SUELOS Y MATERIALES 2021.pdf
DECLARACION INDEPENDENCIA YIMMY MARQUEZ ABRIL 2021.pdf</t>
  </si>
  <si>
    <t>El control corresponde a la aplicación del estatuto de auditoria como evidencia se adjunta la ayuda de memoria y la presentación de la auditoria de suelos, en la cual se puede verificar que en el marco del ejercicio auditor se aborda el Estatuto.  El control se ejecuta de acuerdo a su diseño.</t>
  </si>
  <si>
    <t>2. AYUDA DE MEMORIA APERTURA INICIO 18-05-2021 Suelos Materiales.docx
Present. Inicio de Audit. Suelos y Materiales 2021 1A.pptx</t>
  </si>
  <si>
    <t>De acuerdo con la contratación de personal realizada en la DST para el segundo cuatrimestre del año 2021 y las necesidades de acceso al sistema para la ejecución de actividades, se generaron 14 formularios ID</t>
  </si>
  <si>
    <t>138 FORMULARIOS SIMI DE MAYO A 31 DE AGOSTO.docx</t>
  </si>
  <si>
    <t>Silva Gomez, Leidy Alejandra</t>
  </si>
  <si>
    <t xml:space="preserve">Mediante registro se solicito a la Dirección de Seguridad activación de carnet para 10 funcionarios con el fin de que tengan ingreso al laboratorio de Aguas  </t>
  </si>
  <si>
    <t>autorizaión vigilancia.pdf
autorizaión vigilancia 2.pdf</t>
  </si>
  <si>
    <t>Se realiza el registro de todo el personal externo a los laboratorios.</t>
  </si>
  <si>
    <t>certificados_e_Ingreso_de_personal.zip
Laboratorio de Aguas.pdf</t>
  </si>
  <si>
    <t>Se anexan certificados de calibraciones realizadas en los meses de mayo a agosto. Igualmente para ensayos se anexan ejemplos de reportes de resultados emitidos entre los meses de mayo a agosto.</t>
  </si>
  <si>
    <t>Reportes_de ensayos.zip
3058.pdf
3099.pdf</t>
  </si>
  <si>
    <t>Se anexan programaciones con las observaciones respectivas .</t>
  </si>
  <si>
    <t>programcion medidores.pdf
RV__Programación_Mayo_junio_julio_agosto_de_Aguas.zip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</si>
</sst>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9.5"/>
      <name val="Calibri"/>
      <family val="2"/>
      <scheme val="minor"/>
    </font>
    <font>
      <sz val="9"/>
      <name val="Calibri"/>
      <family val="2"/>
      <scheme val="minor"/>
    </font>
    <font>
      <b/>
      <sz val="12"/>
      <name val="Calibri"/>
      <family val="2"/>
      <scheme val="minor"/>
    </font>
    <font>
      <sz val="11"/>
      <color rgb="FF000000"/>
      <name val="Calibri"/>
      <family val="2"/>
    </font>
    <font>
      <sz val="11"/>
      <color theme="1"/>
      <name val="Calibri"/>
      <family val="2"/>
      <scheme val="minor"/>
    </font>
    <font>
      <b/>
      <sz val="11"/>
      <color theme="1"/>
      <name val="Calibri"/>
      <family val="2"/>
      <scheme val="minor"/>
    </font>
    <font>
      <b/>
      <sz val="11"/>
      <color rgb="FF000000"/>
      <name val="Calibri"/>
      <family val="2"/>
    </font>
    <font>
      <sz val="11"/>
      <name val="Calibri"/>
      <family val="2"/>
      <scheme val="minor"/>
    </font>
    <font>
      <sz val="10"/>
      <name val="Calibri"/>
      <family val="2"/>
      <scheme val="minor"/>
    </font>
    <font>
      <sz val="10"/>
      <color theme="1"/>
      <name val="Calibri"/>
      <family val="2"/>
      <scheme val="minor"/>
    </font>
    <font>
      <sz val="12"/>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s>
  <cellStyleXfs count="3">
    <xf numFmtId="0" fontId="0" fillId="0" borderId="0"/>
    <xf numFmtId="0" fontId="4" fillId="0" borderId="0">
      <alignment wrapText="1"/>
    </xf>
    <xf numFmtId="0" fontId="5" fillId="0" borderId="0"/>
  </cellStyleXfs>
  <cellXfs count="59">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2" fillId="2" borderId="0" xfId="0" applyFont="1" applyFill="1" applyAlignment="1">
      <alignment horizontal="left" vertical="top"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left" vertical="top" wrapText="1"/>
    </xf>
    <xf numFmtId="0" fontId="0" fillId="0" borderId="0" xfId="0" applyNumberFormat="1" applyFont="1" applyFill="1" applyBorder="1" applyAlignment="1" applyProtection="1">
      <alignment wrapText="1"/>
    </xf>
    <xf numFmtId="0" fontId="0" fillId="0" borderId="0" xfId="0" applyAlignment="1">
      <alignment horizontal="left" vertical="top"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wrapText="1"/>
    </xf>
    <xf numFmtId="0" fontId="0" fillId="0" borderId="1" xfId="1" applyNumberFormat="1" applyFont="1" applyFill="1" applyBorder="1" applyAlignment="1" applyProtection="1">
      <alignment wrapText="1"/>
    </xf>
    <xf numFmtId="0" fontId="0" fillId="0" borderId="1" xfId="0" applyBorder="1" applyAlignment="1">
      <alignment vertical="top" wrapText="1"/>
    </xf>
    <xf numFmtId="0" fontId="0" fillId="0" borderId="1" xfId="0"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vertical="top" wrapText="1"/>
    </xf>
    <xf numFmtId="0" fontId="0" fillId="3" borderId="1" xfId="0" applyFill="1" applyBorder="1" applyAlignment="1">
      <alignment horizontal="left" vertical="top" wrapText="1"/>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8" fillId="0" borderId="1" xfId="0" applyFont="1" applyFill="1" applyBorder="1" applyAlignment="1" applyProtection="1">
      <alignment horizontal="left" vertical="top" wrapText="1"/>
      <protection locked="0"/>
    </xf>
    <xf numFmtId="0" fontId="10"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 xfId="0" applyFont="1" applyBorder="1" applyAlignment="1">
      <alignment vertical="top" wrapText="1"/>
    </xf>
    <xf numFmtId="0" fontId="11"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2" applyFont="1" applyBorder="1" applyAlignment="1">
      <alignment horizontal="left" vertical="center" wrapText="1"/>
    </xf>
    <xf numFmtId="0" fontId="9" fillId="0" borderId="1" xfId="0" applyFont="1" applyBorder="1" applyAlignment="1">
      <alignment horizontal="left" vertical="top" wrapText="1"/>
    </xf>
    <xf numFmtId="0" fontId="9" fillId="0" borderId="1" xfId="2" applyFont="1" applyBorder="1" applyAlignment="1">
      <alignment vertical="center" wrapText="1"/>
    </xf>
    <xf numFmtId="0" fontId="9" fillId="0" borderId="1" xfId="0" applyFont="1" applyBorder="1" applyAlignment="1">
      <alignment horizontal="left" vertical="center" wrapText="1"/>
    </xf>
    <xf numFmtId="1" fontId="9" fillId="0" borderId="1" xfId="0" applyNumberFormat="1" applyFont="1" applyFill="1" applyBorder="1" applyAlignment="1">
      <alignment horizontal="center" vertical="top" wrapText="1"/>
    </xf>
    <xf numFmtId="0" fontId="8" fillId="0" borderId="1" xfId="2" applyFont="1" applyBorder="1" applyAlignment="1" applyProtection="1">
      <alignment horizontal="center" vertical="center" wrapText="1"/>
      <protection locked="0"/>
    </xf>
    <xf numFmtId="0" fontId="5" fillId="0" borderId="1" xfId="2" applyBorder="1" applyAlignment="1" applyProtection="1">
      <alignment horizontal="center" vertical="center" wrapText="1"/>
      <protection locked="0"/>
    </xf>
    <xf numFmtId="14" fontId="0" fillId="0" borderId="1" xfId="0" applyNumberFormat="1" applyFont="1" applyFill="1" applyBorder="1" applyAlignment="1" applyProtection="1">
      <alignment wrapText="1"/>
    </xf>
    <xf numFmtId="0" fontId="10" fillId="0" borderId="1" xfId="0" applyFont="1" applyFill="1" applyBorder="1" applyAlignment="1">
      <alignment vertical="top" wrapText="1"/>
    </xf>
    <xf numFmtId="0" fontId="0" fillId="0" borderId="2" xfId="0" applyBorder="1" applyAlignment="1">
      <alignment horizontal="left" vertical="top" wrapText="1"/>
    </xf>
    <xf numFmtId="0" fontId="0" fillId="0" borderId="2" xfId="0" applyBorder="1" applyAlignment="1">
      <alignment vertical="top" wrapText="1"/>
    </xf>
    <xf numFmtId="0" fontId="9" fillId="0" borderId="2" xfId="2" applyFont="1" applyBorder="1" applyAlignment="1">
      <alignment vertical="center" wrapText="1"/>
    </xf>
    <xf numFmtId="0" fontId="9" fillId="0" borderId="2" xfId="0" applyFont="1" applyFill="1" applyBorder="1" applyAlignment="1">
      <alignment horizontal="left" vertical="top" wrapText="1"/>
    </xf>
    <xf numFmtId="0" fontId="9" fillId="0" borderId="2" xfId="0" applyFont="1" applyBorder="1" applyAlignment="1">
      <alignment vertical="top" wrapText="1"/>
    </xf>
    <xf numFmtId="14" fontId="0" fillId="0" borderId="1" xfId="0" applyNumberFormat="1" applyBorder="1" applyAlignment="1">
      <alignment horizontal="left" vertical="top" wrapText="1"/>
    </xf>
    <xf numFmtId="0" fontId="10" fillId="0" borderId="1" xfId="2" applyFont="1" applyBorder="1" applyAlignment="1">
      <alignment vertical="center" wrapText="1"/>
    </xf>
    <xf numFmtId="0" fontId="9" fillId="0" borderId="1" xfId="0" applyFont="1" applyBorder="1" applyAlignment="1">
      <alignment vertical="center" wrapText="1"/>
    </xf>
    <xf numFmtId="0" fontId="9" fillId="0" borderId="3"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justify" vertical="top"/>
    </xf>
    <xf numFmtId="0" fontId="9" fillId="0" borderId="4" xfId="0" applyFont="1" applyBorder="1" applyAlignment="1">
      <alignment horizontal="center" vertical="top" wrapText="1"/>
    </xf>
    <xf numFmtId="0" fontId="9" fillId="0" borderId="1" xfId="0" applyFont="1" applyFill="1" applyBorder="1" applyAlignment="1" applyProtection="1">
      <alignment horizontal="left" vertical="top" wrapText="1"/>
      <protection locked="0"/>
    </xf>
    <xf numFmtId="0" fontId="3" fillId="2" borderId="0" xfId="0" applyFont="1" applyFill="1" applyAlignment="1">
      <alignment horizontal="center" vertical="center" wrapText="1"/>
    </xf>
  </cellXfs>
  <cellStyles count="3">
    <cellStyle name="Normal" xfId="0" builtinId="0"/>
    <cellStyle name="Normal 2" xfId="2" xr:uid="{55C8AEA0-E633-4313-A8C3-232898F44EFD}"/>
    <cellStyle name="RowLevelOneDataEvenStyle" xfId="1" xr:uid="{E1DF6E18-E81C-41BB-9408-B877FF8C6F6E}"/>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CC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0</xdr:row>
      <xdr:rowOff>31751</xdr:rowOff>
    </xdr:from>
    <xdr:to>
      <xdr:col>7</xdr:col>
      <xdr:colOff>1517650</xdr:colOff>
      <xdr:row>0</xdr:row>
      <xdr:rowOff>571501</xdr:rowOff>
    </xdr:to>
    <xdr:pic>
      <xdr:nvPicPr>
        <xdr:cNvPr id="3" name="Imagen 2">
          <a:extLst>
            <a:ext uri="{FF2B5EF4-FFF2-40B4-BE49-F238E27FC236}">
              <a16:creationId xmlns:a16="http://schemas.microsoft.com/office/drawing/2014/main" id="{6F1387E2-A703-4EDA-B998-F3D199F222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57250" y="31751"/>
          <a:ext cx="1343025" cy="539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PEE0301F01_Matriz%20de%20Riesgos_Financiera%20FF_16sep20_D.%20Presupue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de%20Riesgos_Financiera%20FF_13may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PEE0301F01_Matriz%20de%20riesgos%20GComercial_1dic2020_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PEE0301F01_Matriz%20de%20Riesgos_Proceso%20Contractual_21dic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PEE0301F01_Matriz%20de%20Riesgos%20Gestion%20de%20TIC_20122019_V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PEE0301F01_Matriz%20de%20Riesgos_Proceso%20G.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TD"/>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4052-A6EA-4994-9486-2E2C06386F07}">
  <dimension ref="A1:AG133"/>
  <sheetViews>
    <sheetView tabSelected="1" zoomScale="60" zoomScaleNormal="60" workbookViewId="0">
      <pane ySplit="9" topLeftCell="A122" activePane="bottomLeft" state="frozen"/>
      <selection activeCell="E1" sqref="E1"/>
      <selection pane="bottomLeft" activeCell="A5" sqref="A5:R5"/>
    </sheetView>
  </sheetViews>
  <sheetFormatPr baseColWidth="10" defaultRowHeight="15" x14ac:dyDescent="0.25"/>
  <cols>
    <col min="1" max="1" width="18.7109375" style="14" customWidth="1"/>
    <col min="2" max="2" width="25.7109375" style="14" customWidth="1"/>
    <col min="3" max="3" width="22.42578125" style="14" customWidth="1"/>
    <col min="4" max="4" width="34.85546875" style="14" customWidth="1"/>
    <col min="5" max="5" width="14.85546875" style="14" customWidth="1"/>
    <col min="6" max="6" width="46.7109375" style="14" customWidth="1"/>
    <col min="7" max="7" width="37.5703125" style="14" customWidth="1"/>
    <col min="8" max="8" width="38.28515625" style="14" customWidth="1"/>
    <col min="9" max="9" width="46.7109375" style="14" customWidth="1"/>
    <col min="10" max="11" width="11.42578125" style="14"/>
    <col min="12" max="12" width="17.28515625" style="14" customWidth="1"/>
    <col min="13" max="13" width="14.140625" style="14" customWidth="1"/>
    <col min="14" max="14" width="27.7109375" style="14" customWidth="1"/>
    <col min="15" max="15" width="15.28515625" style="14" customWidth="1"/>
    <col min="16" max="16" width="16.28515625" style="14" customWidth="1"/>
    <col min="17" max="17" width="18.140625" style="14" customWidth="1"/>
    <col min="18" max="18" width="19.42578125" style="14" customWidth="1"/>
    <col min="19" max="19" width="23.5703125" style="14" customWidth="1"/>
    <col min="20" max="20" width="20.7109375" style="14" customWidth="1"/>
    <col min="21" max="21" width="22.85546875" style="14" customWidth="1"/>
    <col min="22" max="22" width="25.28515625" style="14" customWidth="1"/>
    <col min="23" max="27" width="11.42578125" style="14"/>
    <col min="28" max="28" width="22.140625" style="14" customWidth="1"/>
    <col min="29" max="29" width="61.140625" style="14" customWidth="1"/>
    <col min="30" max="30" width="11.42578125" style="14"/>
    <col min="31" max="31" width="18.85546875" style="14" customWidth="1"/>
    <col min="32" max="32" width="54.42578125" style="14" customWidth="1"/>
    <col min="33" max="16384" width="11.42578125" style="14"/>
  </cols>
  <sheetData>
    <row r="1" spans="1:32" s="10" customFormat="1" ht="52.5" customHeight="1" x14ac:dyDescent="0.25">
      <c r="A1" s="1"/>
      <c r="B1" s="1"/>
      <c r="C1" s="2"/>
      <c r="D1" s="3"/>
      <c r="E1" s="4"/>
      <c r="F1" s="2"/>
      <c r="G1" s="5"/>
      <c r="H1" s="1"/>
      <c r="I1" s="1"/>
      <c r="J1" s="1"/>
      <c r="K1" s="1"/>
      <c r="L1" s="6"/>
      <c r="M1" s="7"/>
      <c r="N1" s="8"/>
      <c r="O1" s="6"/>
      <c r="P1" s="6"/>
      <c r="Q1" s="9"/>
      <c r="R1" s="9"/>
    </row>
    <row r="2" spans="1:32" s="10" customFormat="1" ht="21" customHeight="1" x14ac:dyDescent="0.25">
      <c r="A2" s="58" t="s">
        <v>0</v>
      </c>
      <c r="B2" s="58"/>
      <c r="C2" s="58"/>
      <c r="D2" s="58"/>
      <c r="E2" s="58"/>
      <c r="F2" s="58"/>
      <c r="G2" s="58"/>
      <c r="H2" s="58"/>
      <c r="I2" s="58"/>
      <c r="J2" s="58"/>
      <c r="K2" s="58"/>
      <c r="L2" s="58"/>
      <c r="M2" s="58"/>
      <c r="N2" s="58"/>
      <c r="O2" s="58"/>
      <c r="P2" s="58"/>
      <c r="Q2" s="58"/>
      <c r="R2" s="58"/>
    </row>
    <row r="3" spans="1:32" s="11" customFormat="1" ht="18" customHeight="1" x14ac:dyDescent="0.25">
      <c r="A3" s="58" t="s">
        <v>698</v>
      </c>
      <c r="B3" s="58"/>
      <c r="C3" s="58"/>
      <c r="D3" s="58"/>
      <c r="E3" s="58"/>
      <c r="F3" s="58"/>
      <c r="G3" s="58"/>
      <c r="H3" s="58"/>
      <c r="I3" s="58"/>
      <c r="J3" s="58"/>
      <c r="K3" s="58"/>
      <c r="L3" s="58"/>
      <c r="M3" s="58"/>
      <c r="N3" s="58"/>
      <c r="O3" s="58"/>
      <c r="P3" s="58"/>
      <c r="Q3" s="58"/>
      <c r="R3" s="58"/>
      <c r="S3" s="10"/>
      <c r="T3" s="10"/>
      <c r="U3" s="10"/>
      <c r="V3" s="10"/>
    </row>
    <row r="4" spans="1:32" s="11" customFormat="1" ht="18" customHeight="1" x14ac:dyDescent="0.25">
      <c r="A4" s="58" t="s">
        <v>1</v>
      </c>
      <c r="B4" s="58"/>
      <c r="C4" s="58"/>
      <c r="D4" s="58"/>
      <c r="E4" s="58"/>
      <c r="F4" s="58"/>
      <c r="G4" s="58"/>
      <c r="H4" s="58"/>
      <c r="I4" s="58"/>
      <c r="J4" s="58"/>
      <c r="K4" s="58"/>
      <c r="L4" s="58"/>
      <c r="M4" s="58"/>
      <c r="N4" s="58"/>
      <c r="O4" s="58"/>
      <c r="P4" s="58"/>
      <c r="Q4" s="58"/>
      <c r="R4" s="58"/>
      <c r="S4" s="10"/>
      <c r="T4" s="10"/>
      <c r="U4" s="10"/>
      <c r="V4" s="10"/>
    </row>
    <row r="5" spans="1:32" s="11" customFormat="1" ht="18" customHeight="1" x14ac:dyDescent="0.25">
      <c r="A5" s="58" t="s">
        <v>2</v>
      </c>
      <c r="B5" s="58"/>
      <c r="C5" s="58"/>
      <c r="D5" s="58"/>
      <c r="E5" s="58"/>
      <c r="F5" s="58"/>
      <c r="G5" s="58"/>
      <c r="H5" s="58"/>
      <c r="I5" s="58"/>
      <c r="J5" s="58"/>
      <c r="K5" s="58"/>
      <c r="L5" s="58"/>
      <c r="M5" s="58"/>
      <c r="N5" s="58"/>
      <c r="O5" s="58"/>
      <c r="P5" s="58"/>
      <c r="Q5" s="58"/>
      <c r="R5" s="58"/>
      <c r="S5" s="10"/>
      <c r="T5" s="10"/>
      <c r="U5" s="10"/>
      <c r="V5" s="10"/>
    </row>
    <row r="7" spans="1:32" ht="15.75" customHeight="1" x14ac:dyDescent="0.25"/>
    <row r="8" spans="1:32" ht="15.75" customHeight="1" x14ac:dyDescent="0.25"/>
    <row r="9" spans="1:32" s="15" customFormat="1" ht="45" customHeight="1" x14ac:dyDescent="0.25">
      <c r="A9" s="16" t="s">
        <v>528</v>
      </c>
      <c r="B9" s="16" t="s">
        <v>529</v>
      </c>
      <c r="C9" s="16" t="s">
        <v>530</v>
      </c>
      <c r="D9" s="16" t="s">
        <v>3</v>
      </c>
      <c r="E9" s="16" t="s">
        <v>4</v>
      </c>
      <c r="F9" s="16" t="s">
        <v>531</v>
      </c>
      <c r="G9" s="16" t="s">
        <v>5</v>
      </c>
      <c r="H9" s="16" t="s">
        <v>6</v>
      </c>
      <c r="I9" s="16" t="s">
        <v>7</v>
      </c>
      <c r="J9" s="16" t="s">
        <v>537</v>
      </c>
      <c r="K9" s="16" t="s">
        <v>8</v>
      </c>
      <c r="L9" s="16" t="s">
        <v>9</v>
      </c>
      <c r="M9" s="16" t="s">
        <v>538</v>
      </c>
      <c r="N9" s="16" t="s">
        <v>539</v>
      </c>
      <c r="O9" s="16" t="s">
        <v>540</v>
      </c>
      <c r="P9" s="16" t="s">
        <v>10</v>
      </c>
      <c r="Q9" s="16" t="s">
        <v>541</v>
      </c>
      <c r="R9" s="16" t="s">
        <v>542</v>
      </c>
      <c r="S9" s="16" t="s">
        <v>650</v>
      </c>
      <c r="T9" s="17" t="s">
        <v>702</v>
      </c>
      <c r="U9" s="17" t="s">
        <v>702</v>
      </c>
      <c r="V9" s="17" t="s">
        <v>631</v>
      </c>
      <c r="W9" s="17" t="s">
        <v>700</v>
      </c>
      <c r="X9" s="17" t="s">
        <v>701</v>
      </c>
      <c r="Y9" s="17" t="s">
        <v>632</v>
      </c>
      <c r="Z9" s="17" t="s">
        <v>633</v>
      </c>
      <c r="AA9" s="17" t="s">
        <v>634</v>
      </c>
      <c r="AB9" s="17" t="s">
        <v>635</v>
      </c>
      <c r="AC9" s="17" t="s">
        <v>636</v>
      </c>
      <c r="AD9" s="16" t="s">
        <v>699</v>
      </c>
      <c r="AE9" s="17" t="s">
        <v>637</v>
      </c>
      <c r="AF9" s="17" t="s">
        <v>638</v>
      </c>
    </row>
    <row r="10" spans="1:32" ht="120" customHeight="1" x14ac:dyDescent="0.25">
      <c r="A10" s="12" t="s">
        <v>532</v>
      </c>
      <c r="B10" s="12" t="s">
        <v>533</v>
      </c>
      <c r="C10" s="12" t="s">
        <v>534</v>
      </c>
      <c r="D10" s="12" t="s">
        <v>11</v>
      </c>
      <c r="E10" s="12" t="s">
        <v>12</v>
      </c>
      <c r="F10" s="12" t="s">
        <v>535</v>
      </c>
      <c r="G10" s="12" t="s">
        <v>13</v>
      </c>
      <c r="H10" s="45" t="s">
        <v>536</v>
      </c>
      <c r="I10" s="12" t="s">
        <v>14</v>
      </c>
      <c r="J10" s="12" t="s">
        <v>15</v>
      </c>
      <c r="K10" s="12" t="s">
        <v>16</v>
      </c>
      <c r="L10" s="12" t="s">
        <v>17</v>
      </c>
      <c r="M10" s="12" t="s">
        <v>246</v>
      </c>
      <c r="N10" s="12" t="s">
        <v>324</v>
      </c>
      <c r="O10" s="12" t="s">
        <v>18</v>
      </c>
      <c r="P10" s="12" t="s">
        <v>16</v>
      </c>
      <c r="Q10" s="22" t="s">
        <v>19</v>
      </c>
      <c r="R10" s="12" t="s">
        <v>543</v>
      </c>
      <c r="S10" s="18" t="s">
        <v>324</v>
      </c>
      <c r="T10" s="19" t="s">
        <v>356</v>
      </c>
      <c r="U10" s="19" t="s">
        <v>334</v>
      </c>
      <c r="V10" s="19" t="s">
        <v>653</v>
      </c>
      <c r="W10" s="18" t="s">
        <v>358</v>
      </c>
      <c r="X10" s="18" t="s">
        <v>359</v>
      </c>
      <c r="Y10" s="18" t="s">
        <v>641</v>
      </c>
      <c r="Z10" s="18" t="s">
        <v>642</v>
      </c>
      <c r="AA10" s="18" t="s">
        <v>646</v>
      </c>
      <c r="AB10" s="18" t="s">
        <v>654</v>
      </c>
      <c r="AC10" s="18" t="s">
        <v>440</v>
      </c>
      <c r="AD10" s="18" t="s">
        <v>525</v>
      </c>
      <c r="AE10" s="19" t="s">
        <v>655</v>
      </c>
      <c r="AF10" s="19" t="s">
        <v>516</v>
      </c>
    </row>
    <row r="11" spans="1:32" ht="120" customHeight="1" x14ac:dyDescent="0.25">
      <c r="A11" s="12" t="s">
        <v>532</v>
      </c>
      <c r="B11" s="20" t="s">
        <v>533</v>
      </c>
      <c r="C11" s="20" t="s">
        <v>534</v>
      </c>
      <c r="D11" s="20" t="s">
        <v>11</v>
      </c>
      <c r="E11" s="20" t="s">
        <v>12</v>
      </c>
      <c r="F11" s="20" t="s">
        <v>535</v>
      </c>
      <c r="G11" s="20" t="s">
        <v>13</v>
      </c>
      <c r="H11" s="46" t="s">
        <v>536</v>
      </c>
      <c r="I11" s="20" t="s">
        <v>14</v>
      </c>
      <c r="J11" s="20" t="s">
        <v>15</v>
      </c>
      <c r="K11" s="20" t="s">
        <v>16</v>
      </c>
      <c r="L11" s="20" t="s">
        <v>17</v>
      </c>
      <c r="M11" s="20" t="s">
        <v>247</v>
      </c>
      <c r="N11" s="20" t="s">
        <v>325</v>
      </c>
      <c r="O11" s="20" t="s">
        <v>18</v>
      </c>
      <c r="P11" s="20" t="s">
        <v>16</v>
      </c>
      <c r="Q11" s="23" t="s">
        <v>19</v>
      </c>
      <c r="R11" s="20" t="s">
        <v>543</v>
      </c>
      <c r="S11" s="18" t="s">
        <v>325</v>
      </c>
      <c r="T11" s="19" t="s">
        <v>357</v>
      </c>
      <c r="U11" s="19" t="s">
        <v>334</v>
      </c>
      <c r="V11" s="19" t="s">
        <v>656</v>
      </c>
      <c r="W11" s="18" t="s">
        <v>358</v>
      </c>
      <c r="X11" s="18" t="s">
        <v>359</v>
      </c>
      <c r="Y11" s="18" t="s">
        <v>641</v>
      </c>
      <c r="Z11" s="18" t="s">
        <v>642</v>
      </c>
      <c r="AA11" s="18" t="s">
        <v>657</v>
      </c>
      <c r="AB11" s="18" t="s">
        <v>654</v>
      </c>
      <c r="AC11" s="18" t="s">
        <v>441</v>
      </c>
      <c r="AD11" s="18" t="s">
        <v>525</v>
      </c>
      <c r="AE11" s="19" t="s">
        <v>357</v>
      </c>
      <c r="AF11" s="19" t="s">
        <v>517</v>
      </c>
    </row>
    <row r="12" spans="1:32" ht="120" customHeight="1" x14ac:dyDescent="0.25">
      <c r="A12" s="12" t="s">
        <v>532</v>
      </c>
      <c r="B12" s="20" t="s">
        <v>533</v>
      </c>
      <c r="C12" s="20" t="s">
        <v>534</v>
      </c>
      <c r="D12" s="20" t="s">
        <v>11</v>
      </c>
      <c r="E12" s="20" t="s">
        <v>12</v>
      </c>
      <c r="F12" s="20" t="s">
        <v>535</v>
      </c>
      <c r="G12" s="20" t="s">
        <v>13</v>
      </c>
      <c r="H12" s="46" t="s">
        <v>536</v>
      </c>
      <c r="I12" s="20" t="s">
        <v>14</v>
      </c>
      <c r="J12" s="20" t="s">
        <v>15</v>
      </c>
      <c r="K12" s="20" t="s">
        <v>16</v>
      </c>
      <c r="L12" s="20" t="s">
        <v>17</v>
      </c>
      <c r="M12" s="20" t="s">
        <v>247</v>
      </c>
      <c r="N12" s="20" t="s">
        <v>325</v>
      </c>
      <c r="O12" s="20" t="s">
        <v>18</v>
      </c>
      <c r="P12" s="20" t="s">
        <v>16</v>
      </c>
      <c r="Q12" s="23" t="s">
        <v>19</v>
      </c>
      <c r="R12" s="20" t="s">
        <v>543</v>
      </c>
      <c r="S12" s="18" t="s">
        <v>325</v>
      </c>
      <c r="T12" s="19" t="s">
        <v>357</v>
      </c>
      <c r="U12" s="19" t="s">
        <v>334</v>
      </c>
      <c r="V12" s="19" t="s">
        <v>656</v>
      </c>
      <c r="W12" s="18" t="s">
        <v>358</v>
      </c>
      <c r="X12" s="18" t="s">
        <v>359</v>
      </c>
      <c r="Y12" s="18" t="s">
        <v>641</v>
      </c>
      <c r="Z12" s="18" t="s">
        <v>642</v>
      </c>
      <c r="AA12" s="18" t="s">
        <v>657</v>
      </c>
      <c r="AB12" s="18" t="s">
        <v>658</v>
      </c>
      <c r="AC12" s="18" t="s">
        <v>442</v>
      </c>
      <c r="AD12" s="18" t="s">
        <v>525</v>
      </c>
      <c r="AE12" s="19" t="s">
        <v>357</v>
      </c>
      <c r="AF12" s="19" t="s">
        <v>518</v>
      </c>
    </row>
    <row r="13" spans="1:32" ht="120" customHeight="1" x14ac:dyDescent="0.25">
      <c r="A13" s="12" t="s">
        <v>532</v>
      </c>
      <c r="B13" s="12" t="s">
        <v>533</v>
      </c>
      <c r="C13" s="12" t="s">
        <v>534</v>
      </c>
      <c r="D13" s="12" t="s">
        <v>11</v>
      </c>
      <c r="E13" s="12" t="s">
        <v>12</v>
      </c>
      <c r="F13" s="12" t="s">
        <v>535</v>
      </c>
      <c r="G13" s="12" t="s">
        <v>13</v>
      </c>
      <c r="H13" s="45" t="s">
        <v>536</v>
      </c>
      <c r="I13" s="12" t="s">
        <v>14</v>
      </c>
      <c r="J13" s="12" t="s">
        <v>15</v>
      </c>
      <c r="K13" s="12" t="s">
        <v>16</v>
      </c>
      <c r="L13" s="12" t="s">
        <v>17</v>
      </c>
      <c r="M13" s="12" t="s">
        <v>248</v>
      </c>
      <c r="N13" s="12" t="s">
        <v>326</v>
      </c>
      <c r="O13" s="12" t="s">
        <v>18</v>
      </c>
      <c r="P13" s="12" t="s">
        <v>16</v>
      </c>
      <c r="Q13" s="22" t="s">
        <v>19</v>
      </c>
      <c r="R13" s="12" t="s">
        <v>543</v>
      </c>
      <c r="S13" s="18" t="s">
        <v>326</v>
      </c>
      <c r="T13" s="19" t="s">
        <v>357</v>
      </c>
      <c r="U13" s="19" t="s">
        <v>334</v>
      </c>
      <c r="V13" s="19" t="s">
        <v>656</v>
      </c>
      <c r="W13" s="18" t="s">
        <v>358</v>
      </c>
      <c r="X13" s="18" t="s">
        <v>359</v>
      </c>
      <c r="Y13" s="18" t="s">
        <v>641</v>
      </c>
      <c r="Z13" s="18" t="s">
        <v>642</v>
      </c>
      <c r="AA13" s="18" t="s">
        <v>657</v>
      </c>
      <c r="AB13" s="18" t="s">
        <v>654</v>
      </c>
      <c r="AC13" s="18" t="s">
        <v>443</v>
      </c>
      <c r="AD13" s="18" t="s">
        <v>525</v>
      </c>
      <c r="AE13" s="19" t="s">
        <v>357</v>
      </c>
      <c r="AF13" s="19" t="s">
        <v>519</v>
      </c>
    </row>
    <row r="14" spans="1:32" ht="120" customHeight="1" x14ac:dyDescent="0.25">
      <c r="A14" s="12" t="s">
        <v>532</v>
      </c>
      <c r="B14" s="12" t="s">
        <v>533</v>
      </c>
      <c r="C14" s="12" t="s">
        <v>534</v>
      </c>
      <c r="D14" s="12" t="s">
        <v>11</v>
      </c>
      <c r="E14" s="12" t="s">
        <v>12</v>
      </c>
      <c r="F14" s="12" t="s">
        <v>535</v>
      </c>
      <c r="G14" s="12" t="s">
        <v>13</v>
      </c>
      <c r="H14" s="45" t="s">
        <v>536</v>
      </c>
      <c r="I14" s="12" t="s">
        <v>14</v>
      </c>
      <c r="J14" s="12" t="s">
        <v>15</v>
      </c>
      <c r="K14" s="12" t="s">
        <v>16</v>
      </c>
      <c r="L14" s="12" t="s">
        <v>17</v>
      </c>
      <c r="M14" s="12" t="s">
        <v>248</v>
      </c>
      <c r="N14" s="12" t="s">
        <v>326</v>
      </c>
      <c r="O14" s="12" t="s">
        <v>18</v>
      </c>
      <c r="P14" s="12" t="s">
        <v>16</v>
      </c>
      <c r="Q14" s="22" t="s">
        <v>19</v>
      </c>
      <c r="R14" s="12" t="s">
        <v>543</v>
      </c>
      <c r="S14" s="18" t="s">
        <v>326</v>
      </c>
      <c r="T14" s="19" t="s">
        <v>357</v>
      </c>
      <c r="U14" s="19" t="s">
        <v>334</v>
      </c>
      <c r="V14" s="19" t="s">
        <v>656</v>
      </c>
      <c r="W14" s="18" t="s">
        <v>358</v>
      </c>
      <c r="X14" s="18" t="s">
        <v>359</v>
      </c>
      <c r="Y14" s="18" t="s">
        <v>641</v>
      </c>
      <c r="Z14" s="18" t="s">
        <v>642</v>
      </c>
      <c r="AA14" s="18" t="s">
        <v>657</v>
      </c>
      <c r="AB14" s="18" t="s">
        <v>659</v>
      </c>
      <c r="AC14" s="18" t="s">
        <v>444</v>
      </c>
      <c r="AD14" s="18" t="s">
        <v>525</v>
      </c>
      <c r="AE14" s="19" t="s">
        <v>357</v>
      </c>
      <c r="AF14" s="19" t="s">
        <v>386</v>
      </c>
    </row>
    <row r="15" spans="1:32" ht="120" customHeight="1" x14ac:dyDescent="0.25">
      <c r="A15" s="12" t="s">
        <v>532</v>
      </c>
      <c r="B15" s="12" t="s">
        <v>533</v>
      </c>
      <c r="C15" s="12" t="s">
        <v>534</v>
      </c>
      <c r="D15" s="12" t="s">
        <v>11</v>
      </c>
      <c r="E15" s="12" t="s">
        <v>12</v>
      </c>
      <c r="F15" s="12" t="s">
        <v>535</v>
      </c>
      <c r="G15" s="12" t="s">
        <v>13</v>
      </c>
      <c r="H15" s="45" t="s">
        <v>536</v>
      </c>
      <c r="I15" s="12" t="s">
        <v>14</v>
      </c>
      <c r="J15" s="12" t="s">
        <v>15</v>
      </c>
      <c r="K15" s="12" t="s">
        <v>16</v>
      </c>
      <c r="L15" s="12" t="s">
        <v>17</v>
      </c>
      <c r="M15" s="12" t="s">
        <v>248</v>
      </c>
      <c r="N15" s="12" t="s">
        <v>326</v>
      </c>
      <c r="O15" s="12" t="s">
        <v>18</v>
      </c>
      <c r="P15" s="12" t="s">
        <v>16</v>
      </c>
      <c r="Q15" s="22" t="s">
        <v>19</v>
      </c>
      <c r="R15" s="12" t="s">
        <v>543</v>
      </c>
      <c r="S15" s="18" t="s">
        <v>326</v>
      </c>
      <c r="T15" s="19" t="s">
        <v>357</v>
      </c>
      <c r="U15" s="19" t="s">
        <v>334</v>
      </c>
      <c r="V15" s="19" t="s">
        <v>656</v>
      </c>
      <c r="W15" s="18" t="s">
        <v>358</v>
      </c>
      <c r="X15" s="18" t="s">
        <v>359</v>
      </c>
      <c r="Y15" s="18" t="s">
        <v>641</v>
      </c>
      <c r="Z15" s="18" t="s">
        <v>642</v>
      </c>
      <c r="AA15" s="18" t="s">
        <v>657</v>
      </c>
      <c r="AB15" s="18" t="s">
        <v>658</v>
      </c>
      <c r="AC15" s="18" t="s">
        <v>445</v>
      </c>
      <c r="AD15" s="18" t="s">
        <v>525</v>
      </c>
      <c r="AE15" s="19" t="s">
        <v>357</v>
      </c>
      <c r="AF15" s="19" t="s">
        <v>520</v>
      </c>
    </row>
    <row r="16" spans="1:32" ht="120" customHeight="1" x14ac:dyDescent="0.25">
      <c r="A16" s="12" t="s">
        <v>532</v>
      </c>
      <c r="B16" s="12" t="s">
        <v>533</v>
      </c>
      <c r="C16" s="12" t="s">
        <v>534</v>
      </c>
      <c r="D16" s="12" t="s">
        <v>11</v>
      </c>
      <c r="E16" s="12" t="s">
        <v>12</v>
      </c>
      <c r="F16" s="12" t="s">
        <v>535</v>
      </c>
      <c r="G16" s="12" t="s">
        <v>13</v>
      </c>
      <c r="H16" s="45" t="s">
        <v>536</v>
      </c>
      <c r="I16" s="12" t="s">
        <v>14</v>
      </c>
      <c r="J16" s="12" t="s">
        <v>15</v>
      </c>
      <c r="K16" s="12" t="s">
        <v>16</v>
      </c>
      <c r="L16" s="12" t="s">
        <v>17</v>
      </c>
      <c r="M16" s="12" t="s">
        <v>249</v>
      </c>
      <c r="N16" s="12" t="s">
        <v>327</v>
      </c>
      <c r="O16" s="12" t="s">
        <v>18</v>
      </c>
      <c r="P16" s="12" t="s">
        <v>16</v>
      </c>
      <c r="Q16" s="22" t="s">
        <v>19</v>
      </c>
      <c r="R16" s="12" t="s">
        <v>543</v>
      </c>
      <c r="S16" s="18" t="s">
        <v>327</v>
      </c>
      <c r="T16" s="19" t="s">
        <v>357</v>
      </c>
      <c r="U16" s="19" t="s">
        <v>334</v>
      </c>
      <c r="V16" s="19" t="s">
        <v>656</v>
      </c>
      <c r="W16" s="18" t="s">
        <v>358</v>
      </c>
      <c r="X16" s="18" t="s">
        <v>359</v>
      </c>
      <c r="Y16" s="18" t="s">
        <v>641</v>
      </c>
      <c r="Z16" s="18" t="s">
        <v>642</v>
      </c>
      <c r="AA16" s="18" t="s">
        <v>660</v>
      </c>
      <c r="AB16" s="18" t="s">
        <v>654</v>
      </c>
      <c r="AC16" s="18" t="s">
        <v>446</v>
      </c>
      <c r="AD16" s="18" t="s">
        <v>525</v>
      </c>
      <c r="AE16" s="19" t="s">
        <v>357</v>
      </c>
      <c r="AF16" s="19" t="s">
        <v>521</v>
      </c>
    </row>
    <row r="17" spans="1:32" ht="120" customHeight="1" x14ac:dyDescent="0.25">
      <c r="A17" s="12" t="s">
        <v>532</v>
      </c>
      <c r="B17" s="12" t="s">
        <v>533</v>
      </c>
      <c r="C17" s="12" t="s">
        <v>534</v>
      </c>
      <c r="D17" s="12" t="s">
        <v>11</v>
      </c>
      <c r="E17" s="12" t="s">
        <v>12</v>
      </c>
      <c r="F17" s="12" t="s">
        <v>535</v>
      </c>
      <c r="G17" s="12" t="s">
        <v>13</v>
      </c>
      <c r="H17" s="45" t="s">
        <v>536</v>
      </c>
      <c r="I17" s="12" t="s">
        <v>14</v>
      </c>
      <c r="J17" s="12" t="s">
        <v>15</v>
      </c>
      <c r="K17" s="12" t="s">
        <v>16</v>
      </c>
      <c r="L17" s="12" t="s">
        <v>17</v>
      </c>
      <c r="M17" s="12" t="s">
        <v>249</v>
      </c>
      <c r="N17" s="12" t="s">
        <v>327</v>
      </c>
      <c r="O17" s="12" t="s">
        <v>18</v>
      </c>
      <c r="P17" s="12" t="s">
        <v>16</v>
      </c>
      <c r="Q17" s="22" t="s">
        <v>19</v>
      </c>
      <c r="R17" s="12" t="s">
        <v>543</v>
      </c>
      <c r="S17" s="18" t="s">
        <v>327</v>
      </c>
      <c r="T17" s="19" t="s">
        <v>357</v>
      </c>
      <c r="U17" s="19" t="s">
        <v>334</v>
      </c>
      <c r="V17" s="19" t="s">
        <v>656</v>
      </c>
      <c r="W17" s="18" t="s">
        <v>358</v>
      </c>
      <c r="X17" s="18" t="s">
        <v>359</v>
      </c>
      <c r="Y17" s="18" t="s">
        <v>641</v>
      </c>
      <c r="Z17" s="18" t="s">
        <v>642</v>
      </c>
      <c r="AA17" s="18" t="s">
        <v>660</v>
      </c>
      <c r="AB17" s="18" t="s">
        <v>658</v>
      </c>
      <c r="AC17" s="18" t="s">
        <v>447</v>
      </c>
      <c r="AD17" s="18" t="s">
        <v>525</v>
      </c>
      <c r="AE17" s="19" t="s">
        <v>357</v>
      </c>
      <c r="AF17" s="19" t="s">
        <v>522</v>
      </c>
    </row>
    <row r="18" spans="1:32" ht="120" customHeight="1" x14ac:dyDescent="0.25">
      <c r="A18" s="12" t="s">
        <v>532</v>
      </c>
      <c r="B18" s="31" t="s">
        <v>558</v>
      </c>
      <c r="C18" s="28" t="s">
        <v>47</v>
      </c>
      <c r="D18" s="44" t="s">
        <v>48</v>
      </c>
      <c r="E18" s="51" t="s">
        <v>48</v>
      </c>
      <c r="F18" s="36" t="s">
        <v>49</v>
      </c>
      <c r="G18" s="36" t="s">
        <v>49</v>
      </c>
      <c r="H18" s="47" t="s">
        <v>53</v>
      </c>
      <c r="I18" s="34" t="s">
        <v>51</v>
      </c>
      <c r="J18" s="12" t="s">
        <v>44</v>
      </c>
      <c r="K18" s="12" t="s">
        <v>16</v>
      </c>
      <c r="L18" s="12" t="s">
        <v>17</v>
      </c>
      <c r="M18" s="41" t="s">
        <v>221</v>
      </c>
      <c r="N18" s="36" t="s">
        <v>299</v>
      </c>
      <c r="O18" s="12" t="s">
        <v>26</v>
      </c>
      <c r="P18" s="12" t="s">
        <v>27</v>
      </c>
      <c r="Q18" s="22" t="s">
        <v>724</v>
      </c>
      <c r="R18" s="40" t="str">
        <f>IF(OR(P18="Importante",P18="Inaceptable"),"Plan de Tratamiento y Seguimiento a Controles","Seguimiento a Controles")</f>
        <v>Seguimiento a Controles</v>
      </c>
      <c r="S18" s="12" t="s">
        <v>299</v>
      </c>
      <c r="T18" s="12" t="s">
        <v>725</v>
      </c>
      <c r="U18" s="12" t="s">
        <v>639</v>
      </c>
      <c r="V18" s="12" t="s">
        <v>681</v>
      </c>
      <c r="W18" s="50">
        <v>44197</v>
      </c>
      <c r="X18" s="50">
        <v>44561</v>
      </c>
      <c r="Y18" s="12" t="s">
        <v>641</v>
      </c>
      <c r="Z18" s="12" t="s">
        <v>642</v>
      </c>
      <c r="AA18" s="12">
        <v>2</v>
      </c>
      <c r="AB18" s="43">
        <v>44434</v>
      </c>
      <c r="AC18" s="12" t="s">
        <v>722</v>
      </c>
      <c r="AD18" s="12" t="s">
        <v>526</v>
      </c>
      <c r="AE18" s="12" t="s">
        <v>682</v>
      </c>
      <c r="AF18" s="12" t="s">
        <v>723</v>
      </c>
    </row>
    <row r="19" spans="1:32" ht="120" customHeight="1" x14ac:dyDescent="0.25">
      <c r="A19" s="12" t="s">
        <v>532</v>
      </c>
      <c r="B19" s="12" t="s">
        <v>615</v>
      </c>
      <c r="C19" s="12" t="s">
        <v>616</v>
      </c>
      <c r="D19" s="12" t="s">
        <v>151</v>
      </c>
      <c r="E19" s="12" t="s">
        <v>152</v>
      </c>
      <c r="F19" s="12" t="s">
        <v>617</v>
      </c>
      <c r="G19" s="12" t="s">
        <v>153</v>
      </c>
      <c r="H19" s="45" t="s">
        <v>619</v>
      </c>
      <c r="I19" s="12" t="s">
        <v>154</v>
      </c>
      <c r="J19" s="12" t="s">
        <v>15</v>
      </c>
      <c r="K19" s="12" t="s">
        <v>97</v>
      </c>
      <c r="L19" s="12" t="s">
        <v>17</v>
      </c>
      <c r="M19" s="12" t="s">
        <v>244</v>
      </c>
      <c r="N19" s="12" t="s">
        <v>621</v>
      </c>
      <c r="O19" s="12" t="s">
        <v>26</v>
      </c>
      <c r="P19" s="12" t="s">
        <v>97</v>
      </c>
      <c r="Q19" s="25" t="s">
        <v>27</v>
      </c>
      <c r="R19" s="12" t="s">
        <v>543</v>
      </c>
      <c r="S19" s="18" t="s">
        <v>322</v>
      </c>
      <c r="T19" s="19" t="s">
        <v>332</v>
      </c>
      <c r="U19" s="19" t="s">
        <v>648</v>
      </c>
      <c r="V19" s="19" t="s">
        <v>691</v>
      </c>
      <c r="W19" s="18" t="s">
        <v>358</v>
      </c>
      <c r="X19" s="18" t="s">
        <v>359</v>
      </c>
      <c r="Y19" s="18" t="s">
        <v>641</v>
      </c>
      <c r="Z19" s="18" t="s">
        <v>642</v>
      </c>
      <c r="AA19" s="18" t="s">
        <v>660</v>
      </c>
      <c r="AB19" s="18" t="s">
        <v>652</v>
      </c>
      <c r="AC19" s="18" t="s">
        <v>438</v>
      </c>
      <c r="AD19" s="18" t="s">
        <v>525</v>
      </c>
      <c r="AE19" s="19" t="s">
        <v>332</v>
      </c>
      <c r="AF19" s="19" t="s">
        <v>515</v>
      </c>
    </row>
    <row r="20" spans="1:32" ht="120" customHeight="1" x14ac:dyDescent="0.25">
      <c r="A20" s="12" t="s">
        <v>532</v>
      </c>
      <c r="B20" s="12" t="s">
        <v>615</v>
      </c>
      <c r="C20" s="12" t="s">
        <v>616</v>
      </c>
      <c r="D20" s="12" t="s">
        <v>151</v>
      </c>
      <c r="E20" s="12" t="s">
        <v>152</v>
      </c>
      <c r="F20" s="12" t="s">
        <v>617</v>
      </c>
      <c r="G20" s="12" t="s">
        <v>153</v>
      </c>
      <c r="H20" s="45" t="s">
        <v>618</v>
      </c>
      <c r="I20" s="12" t="s">
        <v>154</v>
      </c>
      <c r="J20" s="12" t="s">
        <v>15</v>
      </c>
      <c r="K20" s="12" t="s">
        <v>97</v>
      </c>
      <c r="L20" s="12" t="s">
        <v>17</v>
      </c>
      <c r="M20" s="12" t="s">
        <v>245</v>
      </c>
      <c r="N20" s="12" t="s">
        <v>323</v>
      </c>
      <c r="O20" s="12" t="s">
        <v>26</v>
      </c>
      <c r="P20" s="12" t="s">
        <v>97</v>
      </c>
      <c r="Q20" s="25" t="s">
        <v>27</v>
      </c>
      <c r="R20" s="12" t="s">
        <v>543</v>
      </c>
      <c r="S20" s="18" t="s">
        <v>323</v>
      </c>
      <c r="T20" s="19" t="s">
        <v>332</v>
      </c>
      <c r="U20" s="19" t="s">
        <v>648</v>
      </c>
      <c r="V20" s="19" t="s">
        <v>691</v>
      </c>
      <c r="W20" s="18" t="s">
        <v>358</v>
      </c>
      <c r="X20" s="18" t="s">
        <v>359</v>
      </c>
      <c r="Y20" s="18" t="s">
        <v>641</v>
      </c>
      <c r="Z20" s="18" t="s">
        <v>642</v>
      </c>
      <c r="AA20" s="18" t="s">
        <v>660</v>
      </c>
      <c r="AB20" s="18" t="s">
        <v>652</v>
      </c>
      <c r="AC20" s="18" t="s">
        <v>439</v>
      </c>
      <c r="AD20" s="18" t="s">
        <v>525</v>
      </c>
      <c r="AE20" s="19" t="s">
        <v>332</v>
      </c>
      <c r="AF20" s="19" t="s">
        <v>386</v>
      </c>
    </row>
    <row r="21" spans="1:32" ht="120" customHeight="1" x14ac:dyDescent="0.25">
      <c r="A21" s="12" t="s">
        <v>532</v>
      </c>
      <c r="B21" s="12" t="s">
        <v>615</v>
      </c>
      <c r="C21" s="12" t="s">
        <v>620</v>
      </c>
      <c r="D21" s="12" t="s">
        <v>151</v>
      </c>
      <c r="E21" s="12" t="s">
        <v>155</v>
      </c>
      <c r="F21" s="12" t="s">
        <v>156</v>
      </c>
      <c r="G21" s="12" t="s">
        <v>156</v>
      </c>
      <c r="H21" s="45" t="s">
        <v>157</v>
      </c>
      <c r="I21" s="12" t="s">
        <v>158</v>
      </c>
      <c r="J21" s="12" t="s">
        <v>44</v>
      </c>
      <c r="K21" s="12" t="s">
        <v>97</v>
      </c>
      <c r="L21" s="12" t="s">
        <v>40</v>
      </c>
      <c r="M21" s="12" t="s">
        <v>172</v>
      </c>
      <c r="N21" s="12" t="s">
        <v>253</v>
      </c>
      <c r="O21" s="12" t="s">
        <v>15</v>
      </c>
      <c r="P21" s="12"/>
      <c r="Q21" s="24" t="s">
        <v>17</v>
      </c>
      <c r="R21" s="12"/>
      <c r="S21" s="18" t="s">
        <v>253</v>
      </c>
      <c r="T21" s="19" t="s">
        <v>332</v>
      </c>
      <c r="U21" s="19" t="s">
        <v>648</v>
      </c>
      <c r="V21" s="19" t="s">
        <v>649</v>
      </c>
      <c r="W21" s="18" t="s">
        <v>358</v>
      </c>
      <c r="X21" s="18" t="s">
        <v>359</v>
      </c>
      <c r="Y21" s="18" t="s">
        <v>641</v>
      </c>
      <c r="Z21" s="18" t="s">
        <v>642</v>
      </c>
      <c r="AA21" s="18" t="s">
        <v>646</v>
      </c>
      <c r="AB21" s="18" t="s">
        <v>652</v>
      </c>
      <c r="AC21" s="18" t="s">
        <v>361</v>
      </c>
      <c r="AD21" s="18" t="s">
        <v>525</v>
      </c>
      <c r="AE21" s="19" t="s">
        <v>332</v>
      </c>
      <c r="AF21" s="19" t="s">
        <v>451</v>
      </c>
    </row>
    <row r="22" spans="1:32" ht="120" customHeight="1" x14ac:dyDescent="0.25">
      <c r="A22" s="12" t="s">
        <v>532</v>
      </c>
      <c r="B22" s="12" t="s">
        <v>615</v>
      </c>
      <c r="C22" s="12" t="s">
        <v>620</v>
      </c>
      <c r="D22" s="12" t="s">
        <v>151</v>
      </c>
      <c r="E22" s="12" t="s">
        <v>155</v>
      </c>
      <c r="F22" s="12" t="s">
        <v>156</v>
      </c>
      <c r="G22" s="12" t="s">
        <v>156</v>
      </c>
      <c r="H22" s="45" t="s">
        <v>157</v>
      </c>
      <c r="I22" s="12" t="s">
        <v>158</v>
      </c>
      <c r="J22" s="12" t="s">
        <v>44</v>
      </c>
      <c r="K22" s="12" t="s">
        <v>97</v>
      </c>
      <c r="L22" s="12" t="s">
        <v>40</v>
      </c>
      <c r="M22" s="12" t="s">
        <v>173</v>
      </c>
      <c r="N22" s="12" t="s">
        <v>254</v>
      </c>
      <c r="O22" s="12" t="s">
        <v>15</v>
      </c>
      <c r="P22" s="12" t="s">
        <v>97</v>
      </c>
      <c r="Q22" s="24" t="s">
        <v>17</v>
      </c>
      <c r="R22" s="12" t="s">
        <v>553</v>
      </c>
      <c r="S22" s="18" t="s">
        <v>254</v>
      </c>
      <c r="T22" s="19" t="s">
        <v>332</v>
      </c>
      <c r="U22" s="19" t="s">
        <v>648</v>
      </c>
      <c r="V22" s="19" t="s">
        <v>649</v>
      </c>
      <c r="W22" s="18" t="s">
        <v>358</v>
      </c>
      <c r="X22" s="18" t="s">
        <v>359</v>
      </c>
      <c r="Y22" s="18" t="s">
        <v>641</v>
      </c>
      <c r="Z22" s="18" t="s">
        <v>642</v>
      </c>
      <c r="AA22" s="18" t="s">
        <v>646</v>
      </c>
      <c r="AB22" s="18" t="s">
        <v>652</v>
      </c>
      <c r="AC22" s="18" t="s">
        <v>362</v>
      </c>
      <c r="AD22" s="18" t="s">
        <v>525</v>
      </c>
      <c r="AE22" s="19" t="s">
        <v>332</v>
      </c>
      <c r="AF22" s="19" t="s">
        <v>452</v>
      </c>
    </row>
    <row r="23" spans="1:32" ht="120" customHeight="1" x14ac:dyDescent="0.25">
      <c r="A23" s="12" t="s">
        <v>532</v>
      </c>
      <c r="B23" s="12" t="s">
        <v>615</v>
      </c>
      <c r="C23" s="12" t="s">
        <v>620</v>
      </c>
      <c r="D23" s="12" t="s">
        <v>151</v>
      </c>
      <c r="E23" s="12" t="s">
        <v>155</v>
      </c>
      <c r="F23" s="12" t="s">
        <v>156</v>
      </c>
      <c r="G23" s="12" t="s">
        <v>156</v>
      </c>
      <c r="H23" s="45" t="s">
        <v>159</v>
      </c>
      <c r="I23" s="12" t="s">
        <v>158</v>
      </c>
      <c r="J23" s="12" t="s">
        <v>44</v>
      </c>
      <c r="K23" s="12" t="s">
        <v>97</v>
      </c>
      <c r="L23" s="12" t="s">
        <v>40</v>
      </c>
      <c r="M23" s="12" t="s">
        <v>174</v>
      </c>
      <c r="N23" s="12" t="s">
        <v>255</v>
      </c>
      <c r="O23" s="12" t="s">
        <v>15</v>
      </c>
      <c r="P23" s="12" t="s">
        <v>97</v>
      </c>
      <c r="Q23" s="24" t="s">
        <v>17</v>
      </c>
      <c r="R23" s="12" t="s">
        <v>553</v>
      </c>
      <c r="S23" s="18" t="s">
        <v>255</v>
      </c>
      <c r="T23" s="19" t="s">
        <v>332</v>
      </c>
      <c r="U23" s="19" t="s">
        <v>648</v>
      </c>
      <c r="V23" s="19" t="s">
        <v>649</v>
      </c>
      <c r="W23" s="18" t="s">
        <v>358</v>
      </c>
      <c r="X23" s="18" t="s">
        <v>359</v>
      </c>
      <c r="Y23" s="18" t="s">
        <v>641</v>
      </c>
      <c r="Z23" s="18" t="s">
        <v>642</v>
      </c>
      <c r="AA23" s="18" t="s">
        <v>660</v>
      </c>
      <c r="AB23" s="18" t="s">
        <v>652</v>
      </c>
      <c r="AC23" s="18" t="s">
        <v>363</v>
      </c>
      <c r="AD23" s="18" t="s">
        <v>525</v>
      </c>
      <c r="AE23" s="19" t="s">
        <v>332</v>
      </c>
      <c r="AF23" s="19" t="s">
        <v>453</v>
      </c>
    </row>
    <row r="24" spans="1:32" ht="120" customHeight="1" x14ac:dyDescent="0.25">
      <c r="A24" s="12" t="s">
        <v>532</v>
      </c>
      <c r="B24" s="12" t="s">
        <v>587</v>
      </c>
      <c r="C24" s="12" t="s">
        <v>588</v>
      </c>
      <c r="D24" s="12" t="s">
        <v>98</v>
      </c>
      <c r="E24" s="12" t="s">
        <v>99</v>
      </c>
      <c r="F24" s="12" t="s">
        <v>589</v>
      </c>
      <c r="G24" s="12" t="s">
        <v>100</v>
      </c>
      <c r="H24" s="45" t="s">
        <v>591</v>
      </c>
      <c r="I24" s="12" t="s">
        <v>101</v>
      </c>
      <c r="J24" s="12" t="s">
        <v>44</v>
      </c>
      <c r="K24" s="12" t="s">
        <v>97</v>
      </c>
      <c r="L24" s="12" t="s">
        <v>40</v>
      </c>
      <c r="M24" s="12" t="s">
        <v>175</v>
      </c>
      <c r="N24" s="12" t="s">
        <v>256</v>
      </c>
      <c r="O24" s="12" t="s">
        <v>44</v>
      </c>
      <c r="P24" s="12" t="s">
        <v>16</v>
      </c>
      <c r="Q24" s="24" t="s">
        <v>17</v>
      </c>
      <c r="R24" s="12" t="s">
        <v>553</v>
      </c>
      <c r="S24" s="18" t="s">
        <v>256</v>
      </c>
      <c r="T24" s="19" t="s">
        <v>333</v>
      </c>
      <c r="U24" s="19" t="s">
        <v>639</v>
      </c>
      <c r="V24" s="19" t="s">
        <v>696</v>
      </c>
      <c r="W24" s="18" t="s">
        <v>358</v>
      </c>
      <c r="X24" s="18" t="s">
        <v>359</v>
      </c>
      <c r="Y24" s="18" t="s">
        <v>641</v>
      </c>
      <c r="Z24" s="18" t="s">
        <v>642</v>
      </c>
      <c r="AA24" s="18" t="s">
        <v>660</v>
      </c>
      <c r="AB24" s="18" t="s">
        <v>652</v>
      </c>
      <c r="AC24" s="18" t="s">
        <v>364</v>
      </c>
      <c r="AD24" s="18" t="s">
        <v>526</v>
      </c>
      <c r="AE24" s="19" t="s">
        <v>333</v>
      </c>
      <c r="AF24" s="19" t="s">
        <v>454</v>
      </c>
    </row>
    <row r="25" spans="1:32" ht="120" customHeight="1" x14ac:dyDescent="0.25">
      <c r="A25" s="12" t="s">
        <v>532</v>
      </c>
      <c r="B25" s="12" t="s">
        <v>587</v>
      </c>
      <c r="C25" s="12" t="s">
        <v>588</v>
      </c>
      <c r="D25" s="12" t="s">
        <v>98</v>
      </c>
      <c r="E25" s="12" t="s">
        <v>99</v>
      </c>
      <c r="F25" s="12" t="s">
        <v>589</v>
      </c>
      <c r="G25" s="12" t="s">
        <v>100</v>
      </c>
      <c r="H25" s="45" t="s">
        <v>591</v>
      </c>
      <c r="I25" s="12" t="s">
        <v>101</v>
      </c>
      <c r="J25" s="12" t="s">
        <v>44</v>
      </c>
      <c r="K25" s="12" t="s">
        <v>97</v>
      </c>
      <c r="L25" s="12" t="s">
        <v>40</v>
      </c>
      <c r="M25" s="12" t="s">
        <v>176</v>
      </c>
      <c r="N25" s="12" t="s">
        <v>257</v>
      </c>
      <c r="O25" s="12" t="s">
        <v>44</v>
      </c>
      <c r="P25" s="12" t="s">
        <v>16</v>
      </c>
      <c r="Q25" s="24" t="s">
        <v>17</v>
      </c>
      <c r="R25" s="12" t="s">
        <v>553</v>
      </c>
      <c r="S25" s="18" t="s">
        <v>257</v>
      </c>
      <c r="T25" s="19" t="s">
        <v>333</v>
      </c>
      <c r="U25" s="19" t="s">
        <v>639</v>
      </c>
      <c r="V25" s="19" t="s">
        <v>696</v>
      </c>
      <c r="W25" s="18" t="s">
        <v>358</v>
      </c>
      <c r="X25" s="18" t="s">
        <v>359</v>
      </c>
      <c r="Y25" s="18" t="s">
        <v>641</v>
      </c>
      <c r="Z25" s="18" t="s">
        <v>642</v>
      </c>
      <c r="AA25" s="18" t="s">
        <v>660</v>
      </c>
      <c r="AB25" s="18" t="s">
        <v>652</v>
      </c>
      <c r="AC25" s="18" t="s">
        <v>365</v>
      </c>
      <c r="AD25" s="18" t="s">
        <v>526</v>
      </c>
      <c r="AE25" s="19" t="s">
        <v>333</v>
      </c>
      <c r="AF25" s="19" t="s">
        <v>455</v>
      </c>
    </row>
    <row r="26" spans="1:32" ht="120" customHeight="1" x14ac:dyDescent="0.25">
      <c r="A26" s="12" t="s">
        <v>532</v>
      </c>
      <c r="B26" s="12" t="s">
        <v>587</v>
      </c>
      <c r="C26" s="12" t="s">
        <v>588</v>
      </c>
      <c r="D26" s="12" t="s">
        <v>98</v>
      </c>
      <c r="E26" s="12" t="s">
        <v>99</v>
      </c>
      <c r="F26" s="12" t="s">
        <v>589</v>
      </c>
      <c r="G26" s="12" t="s">
        <v>100</v>
      </c>
      <c r="H26" s="45" t="s">
        <v>591</v>
      </c>
      <c r="I26" s="12" t="s">
        <v>101</v>
      </c>
      <c r="J26" s="12" t="s">
        <v>44</v>
      </c>
      <c r="K26" s="12" t="s">
        <v>97</v>
      </c>
      <c r="L26" s="12" t="s">
        <v>40</v>
      </c>
      <c r="M26" s="12" t="s">
        <v>177</v>
      </c>
      <c r="N26" s="12" t="s">
        <v>258</v>
      </c>
      <c r="O26" s="12" t="s">
        <v>44</v>
      </c>
      <c r="P26" s="12" t="s">
        <v>16</v>
      </c>
      <c r="Q26" s="24" t="s">
        <v>17</v>
      </c>
      <c r="R26" s="12" t="s">
        <v>553</v>
      </c>
      <c r="S26" s="18" t="s">
        <v>258</v>
      </c>
      <c r="T26" s="19" t="s">
        <v>333</v>
      </c>
      <c r="U26" s="19" t="s">
        <v>639</v>
      </c>
      <c r="V26" s="19" t="s">
        <v>696</v>
      </c>
      <c r="W26" s="18" t="s">
        <v>358</v>
      </c>
      <c r="X26" s="18" t="s">
        <v>359</v>
      </c>
      <c r="Y26" s="18" t="s">
        <v>641</v>
      </c>
      <c r="Z26" s="18" t="s">
        <v>642</v>
      </c>
      <c r="AA26" s="18" t="s">
        <v>660</v>
      </c>
      <c r="AB26" s="18" t="s">
        <v>652</v>
      </c>
      <c r="AC26" s="18" t="s">
        <v>366</v>
      </c>
      <c r="AD26" s="18" t="s">
        <v>526</v>
      </c>
      <c r="AE26" s="19" t="s">
        <v>333</v>
      </c>
      <c r="AF26" s="19" t="s">
        <v>456</v>
      </c>
    </row>
    <row r="27" spans="1:32" ht="120" customHeight="1" x14ac:dyDescent="0.25">
      <c r="A27" s="12" t="s">
        <v>532</v>
      </c>
      <c r="B27" s="12" t="s">
        <v>587</v>
      </c>
      <c r="C27" s="12" t="s">
        <v>588</v>
      </c>
      <c r="D27" s="12" t="s">
        <v>98</v>
      </c>
      <c r="E27" s="12" t="s">
        <v>99</v>
      </c>
      <c r="F27" s="12" t="s">
        <v>589</v>
      </c>
      <c r="G27" s="12" t="s">
        <v>100</v>
      </c>
      <c r="H27" s="45" t="s">
        <v>590</v>
      </c>
      <c r="I27" s="12" t="s">
        <v>101</v>
      </c>
      <c r="J27" s="12" t="s">
        <v>44</v>
      </c>
      <c r="K27" s="12" t="s">
        <v>97</v>
      </c>
      <c r="L27" s="12" t="s">
        <v>40</v>
      </c>
      <c r="M27" s="12" t="s">
        <v>178</v>
      </c>
      <c r="N27" s="12" t="s">
        <v>259</v>
      </c>
      <c r="O27" s="12" t="s">
        <v>44</v>
      </c>
      <c r="P27" s="12" t="s">
        <v>16</v>
      </c>
      <c r="Q27" s="24" t="s">
        <v>17</v>
      </c>
      <c r="R27" s="12" t="s">
        <v>553</v>
      </c>
      <c r="S27" s="18" t="s">
        <v>259</v>
      </c>
      <c r="T27" s="19" t="s">
        <v>333</v>
      </c>
      <c r="U27" s="19" t="s">
        <v>639</v>
      </c>
      <c r="V27" s="19" t="s">
        <v>697</v>
      </c>
      <c r="W27" s="18" t="s">
        <v>358</v>
      </c>
      <c r="X27" s="18" t="s">
        <v>359</v>
      </c>
      <c r="Y27" s="18" t="s">
        <v>641</v>
      </c>
      <c r="Z27" s="18" t="s">
        <v>642</v>
      </c>
      <c r="AA27" s="18" t="s">
        <v>660</v>
      </c>
      <c r="AB27" s="18" t="s">
        <v>677</v>
      </c>
      <c r="AC27" s="18" t="s">
        <v>367</v>
      </c>
      <c r="AD27" s="18" t="s">
        <v>526</v>
      </c>
      <c r="AE27" s="19" t="s">
        <v>333</v>
      </c>
      <c r="AF27" s="19" t="s">
        <v>457</v>
      </c>
    </row>
    <row r="28" spans="1:32" ht="120" customHeight="1" x14ac:dyDescent="0.25">
      <c r="A28" s="12" t="s">
        <v>532</v>
      </c>
      <c r="B28" s="35" t="s">
        <v>587</v>
      </c>
      <c r="C28" s="35" t="s">
        <v>588</v>
      </c>
      <c r="D28" s="30" t="s">
        <v>98</v>
      </c>
      <c r="E28" s="38" t="s">
        <v>99</v>
      </c>
      <c r="F28" s="29" t="s">
        <v>589</v>
      </c>
      <c r="G28" s="29" t="s">
        <v>100</v>
      </c>
      <c r="H28" s="48" t="s">
        <v>708</v>
      </c>
      <c r="I28" s="29" t="s">
        <v>101</v>
      </c>
      <c r="J28" s="12" t="s">
        <v>44</v>
      </c>
      <c r="K28" s="12" t="s">
        <v>97</v>
      </c>
      <c r="L28" s="12" t="s">
        <v>40</v>
      </c>
      <c r="M28" s="41" t="s">
        <v>709</v>
      </c>
      <c r="N28" s="36" t="s">
        <v>710</v>
      </c>
      <c r="O28" s="12" t="s">
        <v>26</v>
      </c>
      <c r="P28" s="12" t="s">
        <v>27</v>
      </c>
      <c r="Q28" s="22" t="s">
        <v>19</v>
      </c>
      <c r="R28" s="40" t="str">
        <f>IF(OR(P28="Importante",P28="Inaceptable"),"Plan de Tratamiento y Seguimiento a Controles","Seguimiento a Controles")</f>
        <v>Seguimiento a Controles</v>
      </c>
      <c r="S28" s="18" t="s">
        <v>710</v>
      </c>
      <c r="T28" s="19" t="s">
        <v>333</v>
      </c>
      <c r="U28" s="19" t="s">
        <v>639</v>
      </c>
      <c r="V28" s="19" t="s">
        <v>697</v>
      </c>
      <c r="W28" s="18" t="s">
        <v>358</v>
      </c>
      <c r="X28" s="18" t="s">
        <v>359</v>
      </c>
      <c r="Y28" s="18" t="s">
        <v>641</v>
      </c>
      <c r="Z28" s="18" t="s">
        <v>642</v>
      </c>
      <c r="AA28" s="18" t="s">
        <v>660</v>
      </c>
      <c r="AB28" s="18" t="s">
        <v>652</v>
      </c>
      <c r="AC28" s="18" t="s">
        <v>711</v>
      </c>
      <c r="AD28" s="18" t="s">
        <v>526</v>
      </c>
      <c r="AE28" s="19" t="s">
        <v>333</v>
      </c>
      <c r="AF28" s="19" t="s">
        <v>386</v>
      </c>
    </row>
    <row r="29" spans="1:32" ht="120" customHeight="1" x14ac:dyDescent="0.25">
      <c r="A29" s="12" t="s">
        <v>532</v>
      </c>
      <c r="B29" s="35" t="s">
        <v>587</v>
      </c>
      <c r="C29" s="35" t="s">
        <v>588</v>
      </c>
      <c r="D29" s="30" t="s">
        <v>98</v>
      </c>
      <c r="E29" s="38" t="s">
        <v>99</v>
      </c>
      <c r="F29" s="29" t="s">
        <v>589</v>
      </c>
      <c r="G29" s="29" t="s">
        <v>100</v>
      </c>
      <c r="H29" s="48" t="s">
        <v>708</v>
      </c>
      <c r="I29" s="29" t="s">
        <v>101</v>
      </c>
      <c r="J29" s="12" t="s">
        <v>44</v>
      </c>
      <c r="K29" s="12" t="s">
        <v>97</v>
      </c>
      <c r="L29" s="12" t="s">
        <v>40</v>
      </c>
      <c r="M29" s="18" t="s">
        <v>712</v>
      </c>
      <c r="N29" s="18" t="s">
        <v>713</v>
      </c>
      <c r="O29" s="12" t="s">
        <v>26</v>
      </c>
      <c r="P29" s="12" t="s">
        <v>27</v>
      </c>
      <c r="Q29" s="22" t="s">
        <v>19</v>
      </c>
      <c r="R29" s="40" t="str">
        <f>IF(OR(P29="Importante",P29="Inaceptable"),"Plan de Tratamiento y Seguimiento a Controles","Seguimiento a Controles")</f>
        <v>Seguimiento a Controles</v>
      </c>
      <c r="S29" s="18" t="s">
        <v>713</v>
      </c>
      <c r="T29" s="19" t="s">
        <v>333</v>
      </c>
      <c r="U29" s="19" t="s">
        <v>639</v>
      </c>
      <c r="V29" s="19" t="s">
        <v>697</v>
      </c>
      <c r="W29" s="18" t="s">
        <v>358</v>
      </c>
      <c r="X29" s="18" t="s">
        <v>359</v>
      </c>
      <c r="Y29" s="18" t="s">
        <v>641</v>
      </c>
      <c r="Z29" s="18" t="s">
        <v>642</v>
      </c>
      <c r="AA29" s="18" t="s">
        <v>660</v>
      </c>
      <c r="AB29" s="18" t="s">
        <v>652</v>
      </c>
      <c r="AC29" s="18" t="s">
        <v>714</v>
      </c>
      <c r="AD29" s="18" t="s">
        <v>526</v>
      </c>
      <c r="AE29" s="19" t="s">
        <v>333</v>
      </c>
      <c r="AF29" s="19" t="s">
        <v>715</v>
      </c>
    </row>
    <row r="30" spans="1:32" ht="120" customHeight="1" x14ac:dyDescent="0.25">
      <c r="A30" s="12" t="s">
        <v>532</v>
      </c>
      <c r="B30" s="12" t="s">
        <v>605</v>
      </c>
      <c r="C30" s="12" t="s">
        <v>606</v>
      </c>
      <c r="D30" s="12" t="s">
        <v>122</v>
      </c>
      <c r="E30" s="12" t="s">
        <v>123</v>
      </c>
      <c r="F30" s="12" t="s">
        <v>607</v>
      </c>
      <c r="G30" s="12" t="s">
        <v>124</v>
      </c>
      <c r="H30" s="45" t="s">
        <v>125</v>
      </c>
      <c r="I30" s="12" t="s">
        <v>126</v>
      </c>
      <c r="J30" s="12" t="s">
        <v>15</v>
      </c>
      <c r="K30" s="12" t="s">
        <v>97</v>
      </c>
      <c r="L30" s="12" t="s">
        <v>17</v>
      </c>
      <c r="M30" s="12" t="s">
        <v>228</v>
      </c>
      <c r="N30" s="12" t="s">
        <v>306</v>
      </c>
      <c r="O30" s="12" t="s">
        <v>18</v>
      </c>
      <c r="P30" s="12" t="s">
        <v>97</v>
      </c>
      <c r="Q30" s="22" t="s">
        <v>19</v>
      </c>
      <c r="R30" s="12" t="s">
        <v>543</v>
      </c>
      <c r="S30" s="18" t="s">
        <v>306</v>
      </c>
      <c r="T30" s="19" t="s">
        <v>354</v>
      </c>
      <c r="U30" s="19" t="s">
        <v>648</v>
      </c>
      <c r="V30" s="19" t="s">
        <v>666</v>
      </c>
      <c r="W30" s="18" t="s">
        <v>358</v>
      </c>
      <c r="X30" s="18" t="s">
        <v>359</v>
      </c>
      <c r="Y30" s="18" t="s">
        <v>641</v>
      </c>
      <c r="Z30" s="18" t="s">
        <v>642</v>
      </c>
      <c r="AA30" s="18" t="s">
        <v>660</v>
      </c>
      <c r="AB30" s="18" t="s">
        <v>652</v>
      </c>
      <c r="AC30" s="18" t="s">
        <v>422</v>
      </c>
      <c r="AD30" s="18" t="s">
        <v>525</v>
      </c>
      <c r="AE30" s="19" t="s">
        <v>354</v>
      </c>
      <c r="AF30" s="19" t="s">
        <v>501</v>
      </c>
    </row>
    <row r="31" spans="1:32" ht="120" customHeight="1" x14ac:dyDescent="0.25">
      <c r="A31" s="12" t="s">
        <v>532</v>
      </c>
      <c r="B31" s="12" t="s">
        <v>608</v>
      </c>
      <c r="C31" s="12" t="s">
        <v>606</v>
      </c>
      <c r="D31" s="12" t="s">
        <v>122</v>
      </c>
      <c r="E31" s="12" t="s">
        <v>123</v>
      </c>
      <c r="F31" s="12" t="s">
        <v>607</v>
      </c>
      <c r="G31" s="12" t="s">
        <v>124</v>
      </c>
      <c r="H31" s="45" t="s">
        <v>128</v>
      </c>
      <c r="I31" s="12" t="s">
        <v>126</v>
      </c>
      <c r="J31" s="12" t="s">
        <v>15</v>
      </c>
      <c r="K31" s="12" t="s">
        <v>97</v>
      </c>
      <c r="L31" s="12" t="s">
        <v>17</v>
      </c>
      <c r="M31" s="12" t="s">
        <v>229</v>
      </c>
      <c r="N31" s="12" t="s">
        <v>307</v>
      </c>
      <c r="O31" s="12" t="s">
        <v>18</v>
      </c>
      <c r="P31" s="12" t="s">
        <v>97</v>
      </c>
      <c r="Q31" s="22" t="s">
        <v>19</v>
      </c>
      <c r="R31" s="12" t="s">
        <v>543</v>
      </c>
      <c r="S31" s="18" t="s">
        <v>307</v>
      </c>
      <c r="T31" s="19" t="s">
        <v>354</v>
      </c>
      <c r="U31" s="19" t="s">
        <v>648</v>
      </c>
      <c r="V31" s="19" t="s">
        <v>666</v>
      </c>
      <c r="W31" s="18" t="s">
        <v>358</v>
      </c>
      <c r="X31" s="18" t="s">
        <v>359</v>
      </c>
      <c r="Y31" s="18" t="s">
        <v>641</v>
      </c>
      <c r="Z31" s="18" t="s">
        <v>642</v>
      </c>
      <c r="AA31" s="18" t="s">
        <v>660</v>
      </c>
      <c r="AB31" s="18" t="s">
        <v>652</v>
      </c>
      <c r="AC31" s="18" t="s">
        <v>423</v>
      </c>
      <c r="AD31" s="18" t="s">
        <v>525</v>
      </c>
      <c r="AE31" s="19" t="s">
        <v>354</v>
      </c>
      <c r="AF31" s="19" t="s">
        <v>502</v>
      </c>
    </row>
    <row r="32" spans="1:32" ht="120" customHeight="1" x14ac:dyDescent="0.25">
      <c r="A32" s="12" t="s">
        <v>532</v>
      </c>
      <c r="B32" s="12" t="s">
        <v>608</v>
      </c>
      <c r="C32" s="12" t="s">
        <v>606</v>
      </c>
      <c r="D32" s="12" t="s">
        <v>122</v>
      </c>
      <c r="E32" s="12" t="s">
        <v>123</v>
      </c>
      <c r="F32" s="12" t="s">
        <v>607</v>
      </c>
      <c r="G32" s="12" t="s">
        <v>124</v>
      </c>
      <c r="H32" s="45" t="s">
        <v>129</v>
      </c>
      <c r="I32" s="12" t="s">
        <v>126</v>
      </c>
      <c r="J32" s="12" t="s">
        <v>15</v>
      </c>
      <c r="K32" s="12" t="s">
        <v>97</v>
      </c>
      <c r="L32" s="12" t="s">
        <v>17</v>
      </c>
      <c r="M32" s="12" t="s">
        <v>230</v>
      </c>
      <c r="N32" s="12" t="s">
        <v>308</v>
      </c>
      <c r="O32" s="12" t="s">
        <v>18</v>
      </c>
      <c r="P32" s="12" t="s">
        <v>97</v>
      </c>
      <c r="Q32" s="22" t="s">
        <v>19</v>
      </c>
      <c r="R32" s="12" t="s">
        <v>543</v>
      </c>
      <c r="S32" s="18" t="s">
        <v>308</v>
      </c>
      <c r="T32" s="19" t="s">
        <v>354</v>
      </c>
      <c r="U32" s="19" t="s">
        <v>648</v>
      </c>
      <c r="V32" s="19" t="s">
        <v>666</v>
      </c>
      <c r="W32" s="18" t="s">
        <v>358</v>
      </c>
      <c r="X32" s="18" t="s">
        <v>359</v>
      </c>
      <c r="Y32" s="18" t="s">
        <v>641</v>
      </c>
      <c r="Z32" s="18" t="s">
        <v>642</v>
      </c>
      <c r="AA32" s="18" t="s">
        <v>660</v>
      </c>
      <c r="AB32" s="18" t="s">
        <v>652</v>
      </c>
      <c r="AC32" s="18" t="s">
        <v>424</v>
      </c>
      <c r="AD32" s="18" t="s">
        <v>525</v>
      </c>
      <c r="AE32" s="19" t="s">
        <v>354</v>
      </c>
      <c r="AF32" s="19" t="s">
        <v>503</v>
      </c>
    </row>
    <row r="33" spans="1:32" ht="120" customHeight="1" x14ac:dyDescent="0.25">
      <c r="A33" s="12" t="s">
        <v>532</v>
      </c>
      <c r="B33" s="12" t="s">
        <v>608</v>
      </c>
      <c r="C33" s="12" t="s">
        <v>606</v>
      </c>
      <c r="D33" s="12" t="s">
        <v>122</v>
      </c>
      <c r="E33" s="12" t="s">
        <v>123</v>
      </c>
      <c r="F33" s="12" t="s">
        <v>607</v>
      </c>
      <c r="G33" s="12" t="s">
        <v>124</v>
      </c>
      <c r="H33" s="45" t="s">
        <v>130</v>
      </c>
      <c r="I33" s="12" t="s">
        <v>126</v>
      </c>
      <c r="J33" s="12" t="s">
        <v>15</v>
      </c>
      <c r="K33" s="12" t="s">
        <v>97</v>
      </c>
      <c r="L33" s="12" t="s">
        <v>17</v>
      </c>
      <c r="M33" s="12" t="s">
        <v>231</v>
      </c>
      <c r="N33" s="12" t="s">
        <v>309</v>
      </c>
      <c r="O33" s="12" t="s">
        <v>18</v>
      </c>
      <c r="P33" s="12" t="s">
        <v>97</v>
      </c>
      <c r="Q33" s="22" t="s">
        <v>19</v>
      </c>
      <c r="R33" s="12" t="s">
        <v>543</v>
      </c>
      <c r="S33" s="18" t="s">
        <v>309</v>
      </c>
      <c r="T33" s="19" t="s">
        <v>354</v>
      </c>
      <c r="U33" s="19" t="s">
        <v>648</v>
      </c>
      <c r="V33" s="19" t="s">
        <v>666</v>
      </c>
      <c r="W33" s="18" t="s">
        <v>358</v>
      </c>
      <c r="X33" s="18" t="s">
        <v>359</v>
      </c>
      <c r="Y33" s="18" t="s">
        <v>641</v>
      </c>
      <c r="Z33" s="18" t="s">
        <v>642</v>
      </c>
      <c r="AA33" s="18" t="s">
        <v>660</v>
      </c>
      <c r="AB33" s="18" t="s">
        <v>652</v>
      </c>
      <c r="AC33" s="18" t="s">
        <v>425</v>
      </c>
      <c r="AD33" s="18" t="s">
        <v>525</v>
      </c>
      <c r="AE33" s="19" t="s">
        <v>354</v>
      </c>
      <c r="AF33" s="19" t="s">
        <v>504</v>
      </c>
    </row>
    <row r="34" spans="1:32" ht="120" customHeight="1" x14ac:dyDescent="0.25">
      <c r="A34" s="12" t="s">
        <v>532</v>
      </c>
      <c r="B34" s="12" t="s">
        <v>544</v>
      </c>
      <c r="C34" s="12" t="s">
        <v>127</v>
      </c>
      <c r="D34" s="12" t="s">
        <v>122</v>
      </c>
      <c r="E34" s="12" t="s">
        <v>131</v>
      </c>
      <c r="F34" s="12" t="s">
        <v>609</v>
      </c>
      <c r="G34" s="12" t="s">
        <v>132</v>
      </c>
      <c r="H34" s="45" t="s">
        <v>133</v>
      </c>
      <c r="I34" s="12" t="s">
        <v>134</v>
      </c>
      <c r="J34" s="12" t="s">
        <v>15</v>
      </c>
      <c r="K34" s="12" t="s">
        <v>27</v>
      </c>
      <c r="L34" s="12" t="s">
        <v>27</v>
      </c>
      <c r="M34" s="12" t="s">
        <v>235</v>
      </c>
      <c r="N34" s="12" t="s">
        <v>313</v>
      </c>
      <c r="O34" s="12" t="s">
        <v>18</v>
      </c>
      <c r="P34" s="12" t="s">
        <v>27</v>
      </c>
      <c r="Q34" s="22" t="s">
        <v>19</v>
      </c>
      <c r="R34" s="12" t="s">
        <v>543</v>
      </c>
      <c r="S34" s="18" t="s">
        <v>313</v>
      </c>
      <c r="T34" s="19" t="s">
        <v>354</v>
      </c>
      <c r="U34" s="19" t="s">
        <v>648</v>
      </c>
      <c r="V34" s="19" t="s">
        <v>666</v>
      </c>
      <c r="W34" s="18" t="s">
        <v>358</v>
      </c>
      <c r="X34" s="18" t="s">
        <v>359</v>
      </c>
      <c r="Y34" s="18" t="s">
        <v>641</v>
      </c>
      <c r="Z34" s="18" t="s">
        <v>642</v>
      </c>
      <c r="AA34" s="18" t="s">
        <v>660</v>
      </c>
      <c r="AB34" s="18" t="s">
        <v>652</v>
      </c>
      <c r="AC34" s="18" t="s">
        <v>429</v>
      </c>
      <c r="AD34" s="18" t="s">
        <v>525</v>
      </c>
      <c r="AE34" s="19" t="s">
        <v>354</v>
      </c>
      <c r="AF34" s="19" t="s">
        <v>508</v>
      </c>
    </row>
    <row r="35" spans="1:32" ht="120" customHeight="1" x14ac:dyDescent="0.25">
      <c r="A35" s="12" t="s">
        <v>532</v>
      </c>
      <c r="B35" s="12" t="s">
        <v>605</v>
      </c>
      <c r="C35" s="12" t="s">
        <v>606</v>
      </c>
      <c r="D35" s="12" t="s">
        <v>122</v>
      </c>
      <c r="E35" s="12" t="s">
        <v>141</v>
      </c>
      <c r="F35" s="12" t="s">
        <v>142</v>
      </c>
      <c r="G35" s="12" t="s">
        <v>142</v>
      </c>
      <c r="H35" s="45" t="s">
        <v>143</v>
      </c>
      <c r="I35" s="12" t="s">
        <v>144</v>
      </c>
      <c r="J35" s="12" t="s">
        <v>44</v>
      </c>
      <c r="K35" s="12" t="s">
        <v>97</v>
      </c>
      <c r="L35" s="12" t="s">
        <v>40</v>
      </c>
      <c r="M35" s="12" t="s">
        <v>232</v>
      </c>
      <c r="N35" s="12" t="s">
        <v>310</v>
      </c>
      <c r="O35" s="12" t="s">
        <v>26</v>
      </c>
      <c r="P35" s="12" t="s">
        <v>27</v>
      </c>
      <c r="Q35" s="22" t="s">
        <v>19</v>
      </c>
      <c r="R35" s="12" t="s">
        <v>543</v>
      </c>
      <c r="S35" s="18" t="s">
        <v>310</v>
      </c>
      <c r="T35" s="19" t="s">
        <v>354</v>
      </c>
      <c r="U35" s="19" t="s">
        <v>648</v>
      </c>
      <c r="V35" s="19" t="s">
        <v>666</v>
      </c>
      <c r="W35" s="18" t="s">
        <v>358</v>
      </c>
      <c r="X35" s="18" t="s">
        <v>359</v>
      </c>
      <c r="Y35" s="18" t="s">
        <v>641</v>
      </c>
      <c r="Z35" s="18" t="s">
        <v>642</v>
      </c>
      <c r="AA35" s="18" t="s">
        <v>660</v>
      </c>
      <c r="AB35" s="18" t="s">
        <v>652</v>
      </c>
      <c r="AC35" s="18" t="s">
        <v>426</v>
      </c>
      <c r="AD35" s="18" t="s">
        <v>525</v>
      </c>
      <c r="AE35" s="19" t="s">
        <v>354</v>
      </c>
      <c r="AF35" s="19" t="s">
        <v>505</v>
      </c>
    </row>
    <row r="36" spans="1:32" ht="120" customHeight="1" x14ac:dyDescent="0.25">
      <c r="A36" s="12" t="s">
        <v>532</v>
      </c>
      <c r="B36" s="12" t="s">
        <v>608</v>
      </c>
      <c r="C36" s="12" t="s">
        <v>606</v>
      </c>
      <c r="D36" s="12" t="s">
        <v>122</v>
      </c>
      <c r="E36" s="12" t="s">
        <v>123</v>
      </c>
      <c r="F36" s="12" t="s">
        <v>607</v>
      </c>
      <c r="G36" s="12" t="s">
        <v>124</v>
      </c>
      <c r="H36" s="45" t="s">
        <v>130</v>
      </c>
      <c r="I36" s="12" t="s">
        <v>126</v>
      </c>
      <c r="J36" s="12" t="s">
        <v>15</v>
      </c>
      <c r="K36" s="12" t="s">
        <v>97</v>
      </c>
      <c r="L36" s="12" t="s">
        <v>17</v>
      </c>
      <c r="M36" s="12" t="s">
        <v>233</v>
      </c>
      <c r="N36" s="12" t="s">
        <v>311</v>
      </c>
      <c r="O36" s="12" t="s">
        <v>18</v>
      </c>
      <c r="P36" s="12" t="s">
        <v>97</v>
      </c>
      <c r="Q36" s="22" t="s">
        <v>19</v>
      </c>
      <c r="R36" s="12" t="s">
        <v>543</v>
      </c>
      <c r="S36" s="18" t="s">
        <v>311</v>
      </c>
      <c r="T36" s="19" t="s">
        <v>354</v>
      </c>
      <c r="U36" s="19" t="s">
        <v>648</v>
      </c>
      <c r="V36" s="19" t="s">
        <v>666</v>
      </c>
      <c r="W36" s="18" t="s">
        <v>358</v>
      </c>
      <c r="X36" s="18" t="s">
        <v>359</v>
      </c>
      <c r="Y36" s="18" t="s">
        <v>641</v>
      </c>
      <c r="Z36" s="18" t="s">
        <v>642</v>
      </c>
      <c r="AA36" s="18" t="s">
        <v>660</v>
      </c>
      <c r="AB36" s="18" t="s">
        <v>652</v>
      </c>
      <c r="AC36" s="18" t="s">
        <v>427</v>
      </c>
      <c r="AD36" s="18" t="s">
        <v>525</v>
      </c>
      <c r="AE36" s="19" t="s">
        <v>354</v>
      </c>
      <c r="AF36" s="19" t="s">
        <v>506</v>
      </c>
    </row>
    <row r="37" spans="1:32" ht="120" customHeight="1" x14ac:dyDescent="0.25">
      <c r="A37" s="12" t="s">
        <v>532</v>
      </c>
      <c r="B37" s="12" t="s">
        <v>605</v>
      </c>
      <c r="C37" s="12" t="s">
        <v>606</v>
      </c>
      <c r="D37" s="12" t="s">
        <v>122</v>
      </c>
      <c r="E37" s="12" t="s">
        <v>141</v>
      </c>
      <c r="F37" s="12" t="s">
        <v>142</v>
      </c>
      <c r="G37" s="12" t="s">
        <v>142</v>
      </c>
      <c r="H37" s="45" t="s">
        <v>143</v>
      </c>
      <c r="I37" s="12" t="s">
        <v>144</v>
      </c>
      <c r="J37" s="12" t="s">
        <v>44</v>
      </c>
      <c r="K37" s="12" t="s">
        <v>97</v>
      </c>
      <c r="L37" s="12" t="s">
        <v>40</v>
      </c>
      <c r="M37" s="12" t="s">
        <v>234</v>
      </c>
      <c r="N37" s="12" t="s">
        <v>312</v>
      </c>
      <c r="O37" s="12" t="s">
        <v>26</v>
      </c>
      <c r="P37" s="12" t="s">
        <v>27</v>
      </c>
      <c r="Q37" s="22" t="s">
        <v>19</v>
      </c>
      <c r="R37" s="12" t="s">
        <v>543</v>
      </c>
      <c r="S37" s="18" t="s">
        <v>312</v>
      </c>
      <c r="T37" s="19" t="s">
        <v>354</v>
      </c>
      <c r="U37" s="19" t="s">
        <v>648</v>
      </c>
      <c r="V37" s="19" t="s">
        <v>666</v>
      </c>
      <c r="W37" s="18" t="s">
        <v>358</v>
      </c>
      <c r="X37" s="18" t="s">
        <v>359</v>
      </c>
      <c r="Y37" s="18" t="s">
        <v>641</v>
      </c>
      <c r="Z37" s="18" t="s">
        <v>642</v>
      </c>
      <c r="AA37" s="18" t="s">
        <v>660</v>
      </c>
      <c r="AB37" s="18" t="s">
        <v>652</v>
      </c>
      <c r="AC37" s="18" t="s">
        <v>428</v>
      </c>
      <c r="AD37" s="18" t="s">
        <v>525</v>
      </c>
      <c r="AE37" s="19" t="s">
        <v>354</v>
      </c>
      <c r="AF37" s="19" t="s">
        <v>507</v>
      </c>
    </row>
    <row r="38" spans="1:32" ht="120" customHeight="1" x14ac:dyDescent="0.25">
      <c r="A38" s="12" t="s">
        <v>532</v>
      </c>
      <c r="B38" s="12" t="s">
        <v>544</v>
      </c>
      <c r="C38" s="12" t="s">
        <v>127</v>
      </c>
      <c r="D38" s="12" t="s">
        <v>122</v>
      </c>
      <c r="E38" s="12" t="s">
        <v>131</v>
      </c>
      <c r="F38" s="12" t="s">
        <v>609</v>
      </c>
      <c r="G38" s="12" t="s">
        <v>132</v>
      </c>
      <c r="H38" s="45" t="s">
        <v>135</v>
      </c>
      <c r="I38" s="12" t="s">
        <v>134</v>
      </c>
      <c r="J38" s="12" t="s">
        <v>15</v>
      </c>
      <c r="K38" s="12" t="s">
        <v>27</v>
      </c>
      <c r="L38" s="12" t="s">
        <v>27</v>
      </c>
      <c r="M38" s="12" t="s">
        <v>236</v>
      </c>
      <c r="N38" s="12" t="s">
        <v>314</v>
      </c>
      <c r="O38" s="12" t="s">
        <v>18</v>
      </c>
      <c r="P38" s="12" t="s">
        <v>27</v>
      </c>
      <c r="Q38" s="22" t="s">
        <v>19</v>
      </c>
      <c r="R38" s="12" t="s">
        <v>543</v>
      </c>
      <c r="S38" s="18" t="s">
        <v>314</v>
      </c>
      <c r="T38" s="19" t="s">
        <v>354</v>
      </c>
      <c r="U38" s="19" t="s">
        <v>648</v>
      </c>
      <c r="V38" s="19" t="s">
        <v>666</v>
      </c>
      <c r="W38" s="18" t="s">
        <v>358</v>
      </c>
      <c r="X38" s="18" t="s">
        <v>359</v>
      </c>
      <c r="Y38" s="18" t="s">
        <v>641</v>
      </c>
      <c r="Z38" s="18" t="s">
        <v>642</v>
      </c>
      <c r="AA38" s="18" t="s">
        <v>660</v>
      </c>
      <c r="AB38" s="18" t="s">
        <v>652</v>
      </c>
      <c r="AC38" s="18" t="s">
        <v>430</v>
      </c>
      <c r="AD38" s="18" t="s">
        <v>525</v>
      </c>
      <c r="AE38" s="19" t="s">
        <v>354</v>
      </c>
      <c r="AF38" s="19" t="s">
        <v>509</v>
      </c>
    </row>
    <row r="39" spans="1:32" ht="120" customHeight="1" x14ac:dyDescent="0.25">
      <c r="A39" s="12" t="s">
        <v>532</v>
      </c>
      <c r="B39" s="12" t="s">
        <v>610</v>
      </c>
      <c r="C39" s="12" t="s">
        <v>611</v>
      </c>
      <c r="D39" s="12" t="s">
        <v>122</v>
      </c>
      <c r="E39" s="12" t="s">
        <v>136</v>
      </c>
      <c r="F39" s="12" t="s">
        <v>137</v>
      </c>
      <c r="G39" s="12" t="s">
        <v>137</v>
      </c>
      <c r="H39" s="45" t="s">
        <v>139</v>
      </c>
      <c r="I39" s="12" t="s">
        <v>138</v>
      </c>
      <c r="J39" s="12" t="s">
        <v>44</v>
      </c>
      <c r="K39" s="12" t="s">
        <v>16</v>
      </c>
      <c r="L39" s="12" t="s">
        <v>17</v>
      </c>
      <c r="M39" s="12" t="s">
        <v>179</v>
      </c>
      <c r="N39" s="12" t="s">
        <v>260</v>
      </c>
      <c r="O39" s="12" t="s">
        <v>26</v>
      </c>
      <c r="P39" s="12" t="s">
        <v>16</v>
      </c>
      <c r="Q39" s="25" t="s">
        <v>27</v>
      </c>
      <c r="R39" s="12" t="s">
        <v>543</v>
      </c>
      <c r="S39" s="18" t="s">
        <v>260</v>
      </c>
      <c r="T39" s="19" t="s">
        <v>334</v>
      </c>
      <c r="U39" s="19" t="s">
        <v>648</v>
      </c>
      <c r="V39" s="19" t="s">
        <v>667</v>
      </c>
      <c r="W39" s="18" t="s">
        <v>358</v>
      </c>
      <c r="X39" s="18" t="s">
        <v>359</v>
      </c>
      <c r="Y39" s="18" t="s">
        <v>641</v>
      </c>
      <c r="Z39" s="18" t="s">
        <v>642</v>
      </c>
      <c r="AA39" s="18" t="s">
        <v>646</v>
      </c>
      <c r="AB39" s="18" t="s">
        <v>652</v>
      </c>
      <c r="AC39" s="18" t="s">
        <v>368</v>
      </c>
      <c r="AD39" s="18" t="s">
        <v>525</v>
      </c>
      <c r="AE39" s="19" t="s">
        <v>334</v>
      </c>
      <c r="AF39" s="19" t="s">
        <v>170</v>
      </c>
    </row>
    <row r="40" spans="1:32" ht="120" customHeight="1" x14ac:dyDescent="0.25">
      <c r="A40" s="12" t="s">
        <v>532</v>
      </c>
      <c r="B40" s="12" t="s">
        <v>610</v>
      </c>
      <c r="C40" s="12" t="s">
        <v>611</v>
      </c>
      <c r="D40" s="12" t="s">
        <v>122</v>
      </c>
      <c r="E40" s="12" t="s">
        <v>136</v>
      </c>
      <c r="F40" s="12" t="s">
        <v>137</v>
      </c>
      <c r="G40" s="12" t="s">
        <v>137</v>
      </c>
      <c r="H40" s="45" t="s">
        <v>140</v>
      </c>
      <c r="I40" s="12" t="s">
        <v>138</v>
      </c>
      <c r="J40" s="12" t="s">
        <v>44</v>
      </c>
      <c r="K40" s="12" t="s">
        <v>16</v>
      </c>
      <c r="L40" s="12" t="s">
        <v>17</v>
      </c>
      <c r="M40" s="12" t="s">
        <v>180</v>
      </c>
      <c r="N40" s="12" t="s">
        <v>261</v>
      </c>
      <c r="O40" s="12" t="s">
        <v>26</v>
      </c>
      <c r="P40" s="12" t="s">
        <v>16</v>
      </c>
      <c r="Q40" s="25" t="s">
        <v>27</v>
      </c>
      <c r="R40" s="12" t="s">
        <v>543</v>
      </c>
      <c r="S40" s="18" t="s">
        <v>261</v>
      </c>
      <c r="T40" s="19" t="s">
        <v>334</v>
      </c>
      <c r="U40" s="19" t="s">
        <v>648</v>
      </c>
      <c r="V40" s="19" t="s">
        <v>668</v>
      </c>
      <c r="W40" s="18" t="s">
        <v>358</v>
      </c>
      <c r="X40" s="18" t="s">
        <v>359</v>
      </c>
      <c r="Y40" s="18" t="s">
        <v>641</v>
      </c>
      <c r="Z40" s="18" t="s">
        <v>642</v>
      </c>
      <c r="AA40" s="18" t="s">
        <v>646</v>
      </c>
      <c r="AB40" s="18" t="s">
        <v>652</v>
      </c>
      <c r="AC40" s="18" t="s">
        <v>369</v>
      </c>
      <c r="AD40" s="18" t="s">
        <v>525</v>
      </c>
      <c r="AE40" s="19" t="s">
        <v>334</v>
      </c>
      <c r="AF40" s="19" t="s">
        <v>386</v>
      </c>
    </row>
    <row r="41" spans="1:32" ht="120" customHeight="1" x14ac:dyDescent="0.25">
      <c r="A41" s="12" t="s">
        <v>532</v>
      </c>
      <c r="B41" s="12" t="s">
        <v>605</v>
      </c>
      <c r="C41" s="12" t="s">
        <v>606</v>
      </c>
      <c r="D41" s="12" t="s">
        <v>122</v>
      </c>
      <c r="E41" s="12" t="s">
        <v>141</v>
      </c>
      <c r="F41" s="12" t="s">
        <v>142</v>
      </c>
      <c r="G41" s="12" t="s">
        <v>142</v>
      </c>
      <c r="H41" s="45" t="s">
        <v>143</v>
      </c>
      <c r="I41" s="12" t="s">
        <v>144</v>
      </c>
      <c r="J41" s="12" t="s">
        <v>44</v>
      </c>
      <c r="K41" s="12" t="s">
        <v>97</v>
      </c>
      <c r="L41" s="12" t="s">
        <v>40</v>
      </c>
      <c r="M41" s="12" t="s">
        <v>237</v>
      </c>
      <c r="N41" s="12" t="s">
        <v>315</v>
      </c>
      <c r="O41" s="12" t="s">
        <v>26</v>
      </c>
      <c r="P41" s="12" t="s">
        <v>27</v>
      </c>
      <c r="Q41" s="22" t="s">
        <v>19</v>
      </c>
      <c r="R41" s="12" t="s">
        <v>543</v>
      </c>
      <c r="S41" s="18" t="s">
        <v>315</v>
      </c>
      <c r="T41" s="19" t="s">
        <v>354</v>
      </c>
      <c r="U41" s="19" t="s">
        <v>648</v>
      </c>
      <c r="V41" s="19" t="s">
        <v>666</v>
      </c>
      <c r="W41" s="18" t="s">
        <v>358</v>
      </c>
      <c r="X41" s="18" t="s">
        <v>359</v>
      </c>
      <c r="Y41" s="18" t="s">
        <v>641</v>
      </c>
      <c r="Z41" s="18" t="s">
        <v>642</v>
      </c>
      <c r="AA41" s="18" t="s">
        <v>660</v>
      </c>
      <c r="AB41" s="18" t="s">
        <v>652</v>
      </c>
      <c r="AC41" s="18" t="s">
        <v>431</v>
      </c>
      <c r="AD41" s="18" t="s">
        <v>525</v>
      </c>
      <c r="AE41" s="19" t="s">
        <v>354</v>
      </c>
      <c r="AF41" s="19" t="s">
        <v>510</v>
      </c>
    </row>
    <row r="42" spans="1:32" ht="120" customHeight="1" x14ac:dyDescent="0.25">
      <c r="A42" s="12" t="s">
        <v>532</v>
      </c>
      <c r="B42" s="12" t="s">
        <v>605</v>
      </c>
      <c r="C42" s="12" t="s">
        <v>606</v>
      </c>
      <c r="D42" s="12" t="s">
        <v>122</v>
      </c>
      <c r="E42" s="12" t="s">
        <v>141</v>
      </c>
      <c r="F42" s="12" t="s">
        <v>142</v>
      </c>
      <c r="G42" s="12" t="s">
        <v>142</v>
      </c>
      <c r="H42" s="45" t="s">
        <v>143</v>
      </c>
      <c r="I42" s="12" t="s">
        <v>144</v>
      </c>
      <c r="J42" s="12" t="s">
        <v>44</v>
      </c>
      <c r="K42" s="12" t="s">
        <v>97</v>
      </c>
      <c r="L42" s="12" t="s">
        <v>40</v>
      </c>
      <c r="M42" s="12" t="s">
        <v>238</v>
      </c>
      <c r="N42" s="12" t="s">
        <v>316</v>
      </c>
      <c r="O42" s="12" t="s">
        <v>26</v>
      </c>
      <c r="P42" s="12" t="s">
        <v>27</v>
      </c>
      <c r="Q42" s="22" t="s">
        <v>19</v>
      </c>
      <c r="R42" s="12" t="s">
        <v>543</v>
      </c>
      <c r="S42" s="18" t="s">
        <v>316</v>
      </c>
      <c r="T42" s="19" t="s">
        <v>354</v>
      </c>
      <c r="U42" s="19" t="s">
        <v>648</v>
      </c>
      <c r="V42" s="19" t="s">
        <v>666</v>
      </c>
      <c r="W42" s="18" t="s">
        <v>358</v>
      </c>
      <c r="X42" s="18" t="s">
        <v>359</v>
      </c>
      <c r="Y42" s="18" t="s">
        <v>641</v>
      </c>
      <c r="Z42" s="18" t="s">
        <v>642</v>
      </c>
      <c r="AA42" s="18" t="s">
        <v>660</v>
      </c>
      <c r="AB42" s="18" t="s">
        <v>654</v>
      </c>
      <c r="AC42" s="18" t="s">
        <v>432</v>
      </c>
      <c r="AD42" s="18" t="s">
        <v>525</v>
      </c>
      <c r="AE42" s="19" t="s">
        <v>354</v>
      </c>
      <c r="AF42" s="19" t="s">
        <v>511</v>
      </c>
    </row>
    <row r="43" spans="1:32" ht="120" customHeight="1" x14ac:dyDescent="0.25">
      <c r="A43" s="12" t="s">
        <v>532</v>
      </c>
      <c r="B43" s="12" t="s">
        <v>605</v>
      </c>
      <c r="C43" s="12" t="s">
        <v>606</v>
      </c>
      <c r="D43" s="12" t="s">
        <v>122</v>
      </c>
      <c r="E43" s="12" t="s">
        <v>141</v>
      </c>
      <c r="F43" s="12" t="s">
        <v>142</v>
      </c>
      <c r="G43" s="12" t="s">
        <v>142</v>
      </c>
      <c r="H43" s="45" t="s">
        <v>143</v>
      </c>
      <c r="I43" s="12" t="s">
        <v>144</v>
      </c>
      <c r="J43" s="12" t="s">
        <v>44</v>
      </c>
      <c r="K43" s="12" t="s">
        <v>97</v>
      </c>
      <c r="L43" s="12" t="s">
        <v>40</v>
      </c>
      <c r="M43" s="12" t="s">
        <v>238</v>
      </c>
      <c r="N43" s="12" t="s">
        <v>316</v>
      </c>
      <c r="O43" s="12" t="s">
        <v>26</v>
      </c>
      <c r="P43" s="12" t="s">
        <v>27</v>
      </c>
      <c r="Q43" s="22" t="s">
        <v>19</v>
      </c>
      <c r="R43" s="12" t="s">
        <v>543</v>
      </c>
      <c r="S43" s="18" t="s">
        <v>316</v>
      </c>
      <c r="T43" s="19" t="s">
        <v>354</v>
      </c>
      <c r="U43" s="19" t="s">
        <v>648</v>
      </c>
      <c r="V43" s="19" t="s">
        <v>666</v>
      </c>
      <c r="W43" s="18" t="s">
        <v>358</v>
      </c>
      <c r="X43" s="18" t="s">
        <v>359</v>
      </c>
      <c r="Y43" s="18" t="s">
        <v>641</v>
      </c>
      <c r="Z43" s="18" t="s">
        <v>642</v>
      </c>
      <c r="AA43" s="18" t="s">
        <v>660</v>
      </c>
      <c r="AB43" s="18" t="s">
        <v>652</v>
      </c>
      <c r="AC43" s="18" t="s">
        <v>433</v>
      </c>
      <c r="AD43" s="18" t="s">
        <v>525</v>
      </c>
      <c r="AE43" s="19" t="s">
        <v>354</v>
      </c>
      <c r="AF43" s="19" t="s">
        <v>512</v>
      </c>
    </row>
    <row r="44" spans="1:32" ht="120" customHeight="1" x14ac:dyDescent="0.25">
      <c r="A44" s="12" t="s">
        <v>532</v>
      </c>
      <c r="B44" s="31" t="s">
        <v>605</v>
      </c>
      <c r="C44" s="31" t="s">
        <v>606</v>
      </c>
      <c r="D44" s="28" t="s">
        <v>122</v>
      </c>
      <c r="E44" s="32" t="s">
        <v>141</v>
      </c>
      <c r="F44" s="33" t="s">
        <v>142</v>
      </c>
      <c r="G44" s="33" t="s">
        <v>142</v>
      </c>
      <c r="H44" s="49" t="s">
        <v>143</v>
      </c>
      <c r="I44" s="34" t="s">
        <v>144</v>
      </c>
      <c r="J44" s="12" t="s">
        <v>44</v>
      </c>
      <c r="K44" s="12" t="s">
        <v>97</v>
      </c>
      <c r="L44" s="12" t="s">
        <v>40</v>
      </c>
      <c r="M44" s="42" t="s">
        <v>716</v>
      </c>
      <c r="N44" s="36" t="s">
        <v>717</v>
      </c>
      <c r="O44" s="12" t="s">
        <v>26</v>
      </c>
      <c r="P44" s="12" t="s">
        <v>27</v>
      </c>
      <c r="Q44" s="22" t="s">
        <v>19</v>
      </c>
      <c r="R44" s="40" t="str">
        <f>IF(OR(P44="Importante",P44="Inaceptable"),"Plan de Tratamiento y Seguimiento a Controles","Seguimiento a Controles")</f>
        <v>Seguimiento a Controles</v>
      </c>
      <c r="S44" s="18" t="s">
        <v>717</v>
      </c>
      <c r="T44" s="19" t="s">
        <v>354</v>
      </c>
      <c r="U44" s="19" t="s">
        <v>648</v>
      </c>
      <c r="V44" s="19" t="s">
        <v>666</v>
      </c>
      <c r="W44" s="18" t="s">
        <v>358</v>
      </c>
      <c r="X44" s="18" t="s">
        <v>359</v>
      </c>
      <c r="Y44" s="18" t="s">
        <v>641</v>
      </c>
      <c r="Z44" s="18" t="s">
        <v>642</v>
      </c>
      <c r="AA44" s="18" t="s">
        <v>660</v>
      </c>
      <c r="AB44" s="18" t="s">
        <v>652</v>
      </c>
      <c r="AC44" s="18" t="s">
        <v>718</v>
      </c>
      <c r="AD44" s="18" t="s">
        <v>525</v>
      </c>
      <c r="AE44" s="19" t="s">
        <v>354</v>
      </c>
      <c r="AF44" s="19" t="s">
        <v>719</v>
      </c>
    </row>
    <row r="45" spans="1:32" ht="120" customHeight="1" x14ac:dyDescent="0.25">
      <c r="A45" s="12" t="s">
        <v>532</v>
      </c>
      <c r="B45" s="12" t="s">
        <v>544</v>
      </c>
      <c r="C45" s="12" t="s">
        <v>545</v>
      </c>
      <c r="D45" s="12" t="s">
        <v>20</v>
      </c>
      <c r="E45" s="12" t="s">
        <v>21</v>
      </c>
      <c r="F45" s="12" t="s">
        <v>546</v>
      </c>
      <c r="G45" s="12" t="s">
        <v>22</v>
      </c>
      <c r="H45" s="45" t="s">
        <v>23</v>
      </c>
      <c r="I45" s="12" t="s">
        <v>24</v>
      </c>
      <c r="J45" s="12" t="s">
        <v>15</v>
      </c>
      <c r="K45" s="12" t="s">
        <v>16</v>
      </c>
      <c r="L45" s="12" t="s">
        <v>17</v>
      </c>
      <c r="M45" s="21" t="s">
        <v>189</v>
      </c>
      <c r="N45" s="12" t="s">
        <v>267</v>
      </c>
      <c r="O45" s="12" t="s">
        <v>18</v>
      </c>
      <c r="P45" s="12" t="s">
        <v>16</v>
      </c>
      <c r="Q45" s="22" t="s">
        <v>19</v>
      </c>
      <c r="R45" s="12" t="s">
        <v>543</v>
      </c>
      <c r="S45" s="18" t="s">
        <v>267</v>
      </c>
      <c r="T45" s="19" t="s">
        <v>340</v>
      </c>
      <c r="U45" s="19" t="s">
        <v>639</v>
      </c>
      <c r="V45" s="19" t="s">
        <v>651</v>
      </c>
      <c r="W45" s="18" t="s">
        <v>358</v>
      </c>
      <c r="X45" s="18" t="s">
        <v>359</v>
      </c>
      <c r="Y45" s="18" t="s">
        <v>641</v>
      </c>
      <c r="Z45" s="18" t="s">
        <v>642</v>
      </c>
      <c r="AA45" s="18" t="s">
        <v>643</v>
      </c>
      <c r="AB45" s="43">
        <v>44434</v>
      </c>
      <c r="AC45" s="18" t="s">
        <v>726</v>
      </c>
      <c r="AD45" s="18" t="s">
        <v>526</v>
      </c>
      <c r="AE45" s="19" t="s">
        <v>340</v>
      </c>
      <c r="AF45" s="18" t="s">
        <v>727</v>
      </c>
    </row>
    <row r="46" spans="1:32" ht="120" customHeight="1" x14ac:dyDescent="0.25">
      <c r="A46" s="12" t="s">
        <v>532</v>
      </c>
      <c r="B46" s="12" t="s">
        <v>544</v>
      </c>
      <c r="C46" s="12" t="s">
        <v>545</v>
      </c>
      <c r="D46" s="12" t="s">
        <v>20</v>
      </c>
      <c r="E46" s="12" t="s">
        <v>21</v>
      </c>
      <c r="F46" s="12" t="s">
        <v>546</v>
      </c>
      <c r="G46" s="12" t="s">
        <v>22</v>
      </c>
      <c r="H46" s="45" t="s">
        <v>23</v>
      </c>
      <c r="I46" s="12" t="s">
        <v>24</v>
      </c>
      <c r="J46" s="12" t="s">
        <v>15</v>
      </c>
      <c r="K46" s="12" t="s">
        <v>16</v>
      </c>
      <c r="L46" s="12" t="s">
        <v>17</v>
      </c>
      <c r="M46" s="12" t="s">
        <v>190</v>
      </c>
      <c r="N46" s="12" t="s">
        <v>268</v>
      </c>
      <c r="O46" s="12" t="s">
        <v>18</v>
      </c>
      <c r="P46" s="12" t="s">
        <v>16</v>
      </c>
      <c r="Q46" s="22" t="s">
        <v>19</v>
      </c>
      <c r="R46" s="12" t="s">
        <v>543</v>
      </c>
      <c r="S46" s="18" t="s">
        <v>268</v>
      </c>
      <c r="T46" s="19" t="s">
        <v>340</v>
      </c>
      <c r="U46" s="19" t="s">
        <v>639</v>
      </c>
      <c r="V46" s="19" t="s">
        <v>651</v>
      </c>
      <c r="W46" s="18" t="s">
        <v>358</v>
      </c>
      <c r="X46" s="18" t="s">
        <v>359</v>
      </c>
      <c r="Y46" s="18" t="s">
        <v>641</v>
      </c>
      <c r="Z46" s="18" t="s">
        <v>642</v>
      </c>
      <c r="AA46" s="18" t="s">
        <v>646</v>
      </c>
      <c r="AB46" s="18" t="s">
        <v>652</v>
      </c>
      <c r="AC46" s="18" t="s">
        <v>384</v>
      </c>
      <c r="AD46" s="18" t="s">
        <v>526</v>
      </c>
      <c r="AE46" s="19" t="s">
        <v>340</v>
      </c>
      <c r="AF46" s="19" t="s">
        <v>471</v>
      </c>
    </row>
    <row r="47" spans="1:32" ht="120" customHeight="1" x14ac:dyDescent="0.25">
      <c r="A47" s="12" t="s">
        <v>532</v>
      </c>
      <c r="B47" s="12" t="s">
        <v>612</v>
      </c>
      <c r="C47" s="12" t="s">
        <v>613</v>
      </c>
      <c r="D47" s="12" t="s">
        <v>145</v>
      </c>
      <c r="E47" s="12" t="s">
        <v>146</v>
      </c>
      <c r="F47" s="12" t="s">
        <v>614</v>
      </c>
      <c r="G47" s="12" t="s">
        <v>147</v>
      </c>
      <c r="H47" s="45" t="s">
        <v>148</v>
      </c>
      <c r="I47" s="12" t="s">
        <v>149</v>
      </c>
      <c r="J47" s="12" t="s">
        <v>15</v>
      </c>
      <c r="K47" s="12" t="s">
        <v>27</v>
      </c>
      <c r="L47" s="12" t="s">
        <v>27</v>
      </c>
      <c r="M47" s="12" t="s">
        <v>191</v>
      </c>
      <c r="N47" s="12" t="s">
        <v>269</v>
      </c>
      <c r="O47" s="12" t="s">
        <v>18</v>
      </c>
      <c r="P47" s="12" t="s">
        <v>27</v>
      </c>
      <c r="Q47" s="22" t="s">
        <v>19</v>
      </c>
      <c r="R47" s="12" t="s">
        <v>543</v>
      </c>
      <c r="S47" s="18" t="s">
        <v>269</v>
      </c>
      <c r="T47" s="19" t="s">
        <v>330</v>
      </c>
      <c r="U47" s="19" t="s">
        <v>639</v>
      </c>
      <c r="V47" s="19" t="s">
        <v>640</v>
      </c>
      <c r="W47" s="18" t="s">
        <v>358</v>
      </c>
      <c r="X47" s="18" t="s">
        <v>359</v>
      </c>
      <c r="Y47" s="18" t="s">
        <v>641</v>
      </c>
      <c r="Z47" s="18" t="s">
        <v>642</v>
      </c>
      <c r="AA47" s="18" t="s">
        <v>646</v>
      </c>
      <c r="AB47" s="18" t="s">
        <v>677</v>
      </c>
      <c r="AC47" s="18" t="s">
        <v>385</v>
      </c>
      <c r="AD47" s="18" t="s">
        <v>525</v>
      </c>
      <c r="AE47" s="19" t="s">
        <v>678</v>
      </c>
      <c r="AF47" s="12"/>
    </row>
    <row r="48" spans="1:32" ht="120" customHeight="1" x14ac:dyDescent="0.25">
      <c r="A48" s="12" t="s">
        <v>532</v>
      </c>
      <c r="B48" s="12" t="s">
        <v>612</v>
      </c>
      <c r="C48" s="12" t="s">
        <v>613</v>
      </c>
      <c r="D48" s="12" t="s">
        <v>145</v>
      </c>
      <c r="E48" s="12" t="s">
        <v>146</v>
      </c>
      <c r="F48" s="12" t="s">
        <v>614</v>
      </c>
      <c r="G48" s="12" t="s">
        <v>147</v>
      </c>
      <c r="H48" s="45" t="s">
        <v>150</v>
      </c>
      <c r="I48" s="12" t="s">
        <v>149</v>
      </c>
      <c r="J48" s="12" t="s">
        <v>15</v>
      </c>
      <c r="K48" s="12" t="s">
        <v>27</v>
      </c>
      <c r="L48" s="12" t="s">
        <v>27</v>
      </c>
      <c r="M48" s="12" t="s">
        <v>192</v>
      </c>
      <c r="N48" s="12" t="s">
        <v>270</v>
      </c>
      <c r="O48" s="12" t="s">
        <v>18</v>
      </c>
      <c r="P48" s="12" t="s">
        <v>27</v>
      </c>
      <c r="Q48" s="22" t="s">
        <v>19</v>
      </c>
      <c r="R48" s="12" t="s">
        <v>543</v>
      </c>
      <c r="S48" s="18" t="s">
        <v>270</v>
      </c>
      <c r="T48" s="19" t="s">
        <v>341</v>
      </c>
      <c r="U48" s="19" t="s">
        <v>639</v>
      </c>
      <c r="V48" s="19" t="s">
        <v>679</v>
      </c>
      <c r="W48" s="18" t="s">
        <v>358</v>
      </c>
      <c r="X48" s="18" t="s">
        <v>359</v>
      </c>
      <c r="Y48" s="18" t="s">
        <v>641</v>
      </c>
      <c r="Z48" s="18" t="s">
        <v>642</v>
      </c>
      <c r="AA48" s="18" t="s">
        <v>660</v>
      </c>
      <c r="AB48" s="18" t="s">
        <v>647</v>
      </c>
      <c r="AC48" s="18" t="s">
        <v>387</v>
      </c>
      <c r="AD48" s="18" t="s">
        <v>525</v>
      </c>
      <c r="AE48" s="19" t="s">
        <v>341</v>
      </c>
      <c r="AF48" s="12"/>
    </row>
    <row r="49" spans="1:33" ht="120" customHeight="1" x14ac:dyDescent="0.25">
      <c r="A49" s="12" t="s">
        <v>532</v>
      </c>
      <c r="B49" s="12" t="s">
        <v>612</v>
      </c>
      <c r="C49" s="12" t="s">
        <v>613</v>
      </c>
      <c r="D49" s="12" t="s">
        <v>145</v>
      </c>
      <c r="E49" s="12" t="s">
        <v>146</v>
      </c>
      <c r="F49" s="12" t="s">
        <v>614</v>
      </c>
      <c r="G49" s="12" t="s">
        <v>147</v>
      </c>
      <c r="H49" s="45" t="s">
        <v>148</v>
      </c>
      <c r="I49" s="12" t="s">
        <v>149</v>
      </c>
      <c r="J49" s="12" t="s">
        <v>15</v>
      </c>
      <c r="K49" s="12" t="s">
        <v>27</v>
      </c>
      <c r="L49" s="12" t="s">
        <v>27</v>
      </c>
      <c r="M49" s="12" t="s">
        <v>193</v>
      </c>
      <c r="N49" s="12" t="s">
        <v>271</v>
      </c>
      <c r="O49" s="12" t="s">
        <v>18</v>
      </c>
      <c r="P49" s="12" t="s">
        <v>27</v>
      </c>
      <c r="Q49" s="22" t="s">
        <v>19</v>
      </c>
      <c r="R49" s="12" t="s">
        <v>543</v>
      </c>
      <c r="S49" s="18" t="s">
        <v>271</v>
      </c>
      <c r="T49" s="19" t="s">
        <v>341</v>
      </c>
      <c r="U49" s="19" t="s">
        <v>639</v>
      </c>
      <c r="V49" s="19" t="s">
        <v>679</v>
      </c>
      <c r="W49" s="18" t="s">
        <v>358</v>
      </c>
      <c r="X49" s="18" t="s">
        <v>359</v>
      </c>
      <c r="Y49" s="18" t="s">
        <v>641</v>
      </c>
      <c r="Z49" s="18" t="s">
        <v>642</v>
      </c>
      <c r="AA49" s="18" t="s">
        <v>646</v>
      </c>
      <c r="AB49" s="18" t="s">
        <v>647</v>
      </c>
      <c r="AC49" s="18" t="s">
        <v>387</v>
      </c>
      <c r="AD49" s="18" t="s">
        <v>525</v>
      </c>
      <c r="AE49" s="19" t="s">
        <v>341</v>
      </c>
      <c r="AF49" s="19" t="s">
        <v>472</v>
      </c>
    </row>
    <row r="50" spans="1:33" ht="120" customHeight="1" x14ac:dyDescent="0.25">
      <c r="A50" s="12" t="s">
        <v>532</v>
      </c>
      <c r="B50" s="12" t="s">
        <v>547</v>
      </c>
      <c r="C50" s="12" t="s">
        <v>594</v>
      </c>
      <c r="D50" s="12" t="s">
        <v>107</v>
      </c>
      <c r="E50" s="12" t="s">
        <v>108</v>
      </c>
      <c r="F50" s="12" t="s">
        <v>109</v>
      </c>
      <c r="G50" s="12" t="s">
        <v>109</v>
      </c>
      <c r="H50" s="45" t="s">
        <v>113</v>
      </c>
      <c r="I50" s="12" t="s">
        <v>111</v>
      </c>
      <c r="J50" s="12" t="s">
        <v>44</v>
      </c>
      <c r="K50" s="12" t="s">
        <v>16</v>
      </c>
      <c r="L50" s="12" t="s">
        <v>17</v>
      </c>
      <c r="M50" s="12" t="s">
        <v>195</v>
      </c>
      <c r="N50" s="12" t="s">
        <v>604</v>
      </c>
      <c r="O50" s="12" t="s">
        <v>44</v>
      </c>
      <c r="P50" s="12" t="s">
        <v>16</v>
      </c>
      <c r="Q50" s="24" t="s">
        <v>17</v>
      </c>
      <c r="R50" s="12" t="s">
        <v>553</v>
      </c>
      <c r="S50" s="18" t="s">
        <v>273</v>
      </c>
      <c r="T50" s="19" t="s">
        <v>343</v>
      </c>
      <c r="U50" s="19" t="s">
        <v>639</v>
      </c>
      <c r="V50" s="19" t="s">
        <v>664</v>
      </c>
      <c r="W50" s="18" t="s">
        <v>358</v>
      </c>
      <c r="X50" s="18" t="s">
        <v>359</v>
      </c>
      <c r="Y50" s="18" t="s">
        <v>641</v>
      </c>
      <c r="Z50" s="18" t="s">
        <v>642</v>
      </c>
      <c r="AA50" s="18" t="s">
        <v>646</v>
      </c>
      <c r="AB50" s="18" t="s">
        <v>652</v>
      </c>
      <c r="AC50" s="18" t="s">
        <v>388</v>
      </c>
      <c r="AD50" s="18" t="s">
        <v>525</v>
      </c>
      <c r="AE50" s="19" t="s">
        <v>343</v>
      </c>
      <c r="AF50" s="19" t="s">
        <v>473</v>
      </c>
    </row>
    <row r="51" spans="1:33" ht="120" customHeight="1" x14ac:dyDescent="0.25">
      <c r="A51" s="12" t="s">
        <v>532</v>
      </c>
      <c r="B51" s="12" t="s">
        <v>547</v>
      </c>
      <c r="C51" s="12" t="s">
        <v>594</v>
      </c>
      <c r="D51" s="12" t="s">
        <v>107</v>
      </c>
      <c r="E51" s="12" t="s">
        <v>108</v>
      </c>
      <c r="F51" s="12" t="s">
        <v>109</v>
      </c>
      <c r="G51" s="12" t="s">
        <v>109</v>
      </c>
      <c r="H51" s="45" t="s">
        <v>112</v>
      </c>
      <c r="I51" s="12" t="s">
        <v>111</v>
      </c>
      <c r="J51" s="12" t="s">
        <v>44</v>
      </c>
      <c r="K51" s="12" t="s">
        <v>16</v>
      </c>
      <c r="L51" s="12" t="s">
        <v>17</v>
      </c>
      <c r="M51" s="12" t="s">
        <v>196</v>
      </c>
      <c r="N51" s="12" t="s">
        <v>602</v>
      </c>
      <c r="O51" s="12" t="s">
        <v>44</v>
      </c>
      <c r="P51" s="12" t="s">
        <v>16</v>
      </c>
      <c r="Q51" s="24" t="s">
        <v>17</v>
      </c>
      <c r="R51" s="12" t="s">
        <v>553</v>
      </c>
      <c r="S51" s="18" t="s">
        <v>274</v>
      </c>
      <c r="T51" s="19" t="s">
        <v>343</v>
      </c>
      <c r="U51" s="19" t="s">
        <v>639</v>
      </c>
      <c r="V51" s="19" t="s">
        <v>664</v>
      </c>
      <c r="W51" s="18" t="s">
        <v>358</v>
      </c>
      <c r="X51" s="18" t="s">
        <v>359</v>
      </c>
      <c r="Y51" s="18" t="s">
        <v>641</v>
      </c>
      <c r="Z51" s="18" t="s">
        <v>642</v>
      </c>
      <c r="AA51" s="18" t="s">
        <v>646</v>
      </c>
      <c r="AB51" s="18" t="s">
        <v>652</v>
      </c>
      <c r="AC51" s="18" t="s">
        <v>389</v>
      </c>
      <c r="AD51" s="18" t="s">
        <v>525</v>
      </c>
      <c r="AE51" s="19" t="s">
        <v>343</v>
      </c>
      <c r="AF51" s="19" t="s">
        <v>474</v>
      </c>
    </row>
    <row r="52" spans="1:33" ht="120" customHeight="1" x14ac:dyDescent="0.25">
      <c r="A52" s="12" t="s">
        <v>532</v>
      </c>
      <c r="B52" s="12" t="s">
        <v>547</v>
      </c>
      <c r="C52" s="12" t="s">
        <v>594</v>
      </c>
      <c r="D52" s="12" t="s">
        <v>107</v>
      </c>
      <c r="E52" s="12" t="s">
        <v>108</v>
      </c>
      <c r="F52" s="12" t="s">
        <v>109</v>
      </c>
      <c r="G52" s="12" t="s">
        <v>109</v>
      </c>
      <c r="H52" s="45" t="s">
        <v>114</v>
      </c>
      <c r="I52" s="12" t="s">
        <v>111</v>
      </c>
      <c r="J52" s="12" t="s">
        <v>44</v>
      </c>
      <c r="K52" s="12" t="s">
        <v>16</v>
      </c>
      <c r="L52" s="12" t="s">
        <v>17</v>
      </c>
      <c r="M52" s="12" t="s">
        <v>197</v>
      </c>
      <c r="N52" s="12" t="s">
        <v>603</v>
      </c>
      <c r="O52" s="12" t="s">
        <v>44</v>
      </c>
      <c r="P52" s="12" t="s">
        <v>16</v>
      </c>
      <c r="Q52" s="24" t="s">
        <v>17</v>
      </c>
      <c r="R52" s="12" t="s">
        <v>553</v>
      </c>
      <c r="S52" s="18" t="s">
        <v>275</v>
      </c>
      <c r="T52" s="19" t="s">
        <v>343</v>
      </c>
      <c r="U52" s="19" t="s">
        <v>639</v>
      </c>
      <c r="V52" s="19" t="s">
        <v>664</v>
      </c>
      <c r="W52" s="18" t="s">
        <v>358</v>
      </c>
      <c r="X52" s="18" t="s">
        <v>359</v>
      </c>
      <c r="Y52" s="18" t="s">
        <v>641</v>
      </c>
      <c r="Z52" s="18" t="s">
        <v>642</v>
      </c>
      <c r="AA52" s="18" t="s">
        <v>646</v>
      </c>
      <c r="AB52" s="18" t="s">
        <v>652</v>
      </c>
      <c r="AC52" s="18" t="s">
        <v>390</v>
      </c>
      <c r="AD52" s="18" t="s">
        <v>525</v>
      </c>
      <c r="AE52" s="19" t="s">
        <v>343</v>
      </c>
      <c r="AF52" s="19" t="s">
        <v>475</v>
      </c>
    </row>
    <row r="53" spans="1:33" ht="120" customHeight="1" x14ac:dyDescent="0.25">
      <c r="A53" s="12" t="s">
        <v>532</v>
      </c>
      <c r="B53" s="12" t="s">
        <v>547</v>
      </c>
      <c r="C53" s="12" t="s">
        <v>594</v>
      </c>
      <c r="D53" s="12" t="s">
        <v>107</v>
      </c>
      <c r="E53" s="12" t="s">
        <v>108</v>
      </c>
      <c r="F53" s="12" t="s">
        <v>109</v>
      </c>
      <c r="G53" s="12" t="s">
        <v>109</v>
      </c>
      <c r="H53" s="45" t="s">
        <v>110</v>
      </c>
      <c r="I53" s="12" t="s">
        <v>111</v>
      </c>
      <c r="J53" s="12" t="s">
        <v>44</v>
      </c>
      <c r="K53" s="12" t="s">
        <v>16</v>
      </c>
      <c r="L53" s="12" t="s">
        <v>17</v>
      </c>
      <c r="M53" s="12" t="s">
        <v>198</v>
      </c>
      <c r="N53" s="12" t="s">
        <v>601</v>
      </c>
      <c r="O53" s="12" t="s">
        <v>44</v>
      </c>
      <c r="P53" s="12" t="s">
        <v>16</v>
      </c>
      <c r="Q53" s="24" t="s">
        <v>17</v>
      </c>
      <c r="R53" s="12" t="s">
        <v>553</v>
      </c>
      <c r="S53" s="18" t="s">
        <v>276</v>
      </c>
      <c r="T53" s="19" t="s">
        <v>343</v>
      </c>
      <c r="U53" s="19" t="s">
        <v>639</v>
      </c>
      <c r="V53" s="19" t="s">
        <v>664</v>
      </c>
      <c r="W53" s="18" t="s">
        <v>358</v>
      </c>
      <c r="X53" s="18" t="s">
        <v>359</v>
      </c>
      <c r="Y53" s="18" t="s">
        <v>641</v>
      </c>
      <c r="Z53" s="18" t="s">
        <v>642</v>
      </c>
      <c r="AA53" s="18" t="s">
        <v>646</v>
      </c>
      <c r="AB53" s="18" t="s">
        <v>652</v>
      </c>
      <c r="AC53" s="18" t="s">
        <v>391</v>
      </c>
      <c r="AD53" s="18" t="s">
        <v>525</v>
      </c>
      <c r="AE53" s="19" t="s">
        <v>343</v>
      </c>
      <c r="AF53" s="19" t="s">
        <v>476</v>
      </c>
      <c r="AG53" s="13"/>
    </row>
    <row r="54" spans="1:33" ht="120" customHeight="1" x14ac:dyDescent="0.25">
      <c r="A54" s="12" t="s">
        <v>532</v>
      </c>
      <c r="B54" s="12" t="s">
        <v>547</v>
      </c>
      <c r="C54" s="12" t="s">
        <v>594</v>
      </c>
      <c r="D54" s="12" t="s">
        <v>107</v>
      </c>
      <c r="E54" s="12" t="s">
        <v>108</v>
      </c>
      <c r="F54" s="12" t="s">
        <v>109</v>
      </c>
      <c r="G54" s="12" t="s">
        <v>109</v>
      </c>
      <c r="H54" s="45" t="s">
        <v>114</v>
      </c>
      <c r="I54" s="12" t="s">
        <v>111</v>
      </c>
      <c r="J54" s="12" t="s">
        <v>44</v>
      </c>
      <c r="K54" s="12" t="s">
        <v>16</v>
      </c>
      <c r="L54" s="12" t="s">
        <v>17</v>
      </c>
      <c r="M54" s="12" t="s">
        <v>199</v>
      </c>
      <c r="N54" s="12" t="s">
        <v>277</v>
      </c>
      <c r="O54" s="12" t="s">
        <v>44</v>
      </c>
      <c r="P54" s="12" t="s">
        <v>16</v>
      </c>
      <c r="Q54" s="24" t="s">
        <v>17</v>
      </c>
      <c r="R54" s="12" t="s">
        <v>553</v>
      </c>
      <c r="S54" s="18" t="s">
        <v>277</v>
      </c>
      <c r="T54" s="19" t="s">
        <v>343</v>
      </c>
      <c r="U54" s="19" t="s">
        <v>639</v>
      </c>
      <c r="V54" s="19" t="s">
        <v>664</v>
      </c>
      <c r="W54" s="18" t="s">
        <v>358</v>
      </c>
      <c r="X54" s="18" t="s">
        <v>359</v>
      </c>
      <c r="Y54" s="18" t="s">
        <v>641</v>
      </c>
      <c r="Z54" s="18" t="s">
        <v>642</v>
      </c>
      <c r="AA54" s="18" t="s">
        <v>646</v>
      </c>
      <c r="AB54" s="18" t="s">
        <v>652</v>
      </c>
      <c r="AC54" s="18" t="s">
        <v>392</v>
      </c>
      <c r="AD54" s="18" t="s">
        <v>525</v>
      </c>
      <c r="AE54" s="19" t="s">
        <v>343</v>
      </c>
      <c r="AF54" s="19" t="s">
        <v>477</v>
      </c>
    </row>
    <row r="55" spans="1:33" ht="120" customHeight="1" x14ac:dyDescent="0.25">
      <c r="A55" s="12" t="s">
        <v>532</v>
      </c>
      <c r="B55" s="12" t="s">
        <v>547</v>
      </c>
      <c r="C55" s="12" t="s">
        <v>595</v>
      </c>
      <c r="D55" s="12" t="s">
        <v>107</v>
      </c>
      <c r="E55" s="12" t="s">
        <v>116</v>
      </c>
      <c r="F55" s="12" t="s">
        <v>596</v>
      </c>
      <c r="G55" s="12" t="s">
        <v>117</v>
      </c>
      <c r="H55" s="45" t="s">
        <v>597</v>
      </c>
      <c r="I55" s="12" t="s">
        <v>118</v>
      </c>
      <c r="J55" s="12" t="s">
        <v>44</v>
      </c>
      <c r="K55" s="12" t="s">
        <v>16</v>
      </c>
      <c r="L55" s="12" t="s">
        <v>17</v>
      </c>
      <c r="M55" s="21" t="s">
        <v>194</v>
      </c>
      <c r="N55" s="12" t="s">
        <v>272</v>
      </c>
      <c r="O55" s="12" t="s">
        <v>44</v>
      </c>
      <c r="P55" s="12" t="s">
        <v>16</v>
      </c>
      <c r="Q55" s="24" t="s">
        <v>17</v>
      </c>
      <c r="R55" s="12" t="s">
        <v>553</v>
      </c>
      <c r="S55" s="12" t="s">
        <v>272</v>
      </c>
      <c r="T55" s="12" t="s">
        <v>342</v>
      </c>
      <c r="U55" s="12" t="s">
        <v>639</v>
      </c>
      <c r="V55" s="12" t="s">
        <v>665</v>
      </c>
      <c r="W55" s="18" t="s">
        <v>358</v>
      </c>
      <c r="X55" s="18" t="s">
        <v>359</v>
      </c>
      <c r="Y55" s="18" t="s">
        <v>641</v>
      </c>
      <c r="Z55" s="18" t="s">
        <v>642</v>
      </c>
      <c r="AA55" s="12"/>
      <c r="AB55" s="43">
        <v>44434</v>
      </c>
      <c r="AC55" s="12" t="s">
        <v>751</v>
      </c>
      <c r="AD55" s="18" t="s">
        <v>526</v>
      </c>
      <c r="AE55" s="12" t="s">
        <v>342</v>
      </c>
      <c r="AF55" s="12" t="s">
        <v>752</v>
      </c>
    </row>
    <row r="56" spans="1:33" ht="120" customHeight="1" x14ac:dyDescent="0.25">
      <c r="A56" s="12" t="s">
        <v>532</v>
      </c>
      <c r="B56" s="12" t="s">
        <v>547</v>
      </c>
      <c r="C56" s="12" t="s">
        <v>594</v>
      </c>
      <c r="D56" s="12" t="s">
        <v>107</v>
      </c>
      <c r="E56" s="12" t="s">
        <v>108</v>
      </c>
      <c r="F56" s="12" t="s">
        <v>109</v>
      </c>
      <c r="G56" s="12" t="s">
        <v>109</v>
      </c>
      <c r="H56" s="45" t="s">
        <v>115</v>
      </c>
      <c r="I56" s="12" t="s">
        <v>111</v>
      </c>
      <c r="J56" s="12" t="s">
        <v>44</v>
      </c>
      <c r="K56" s="12" t="s">
        <v>16</v>
      </c>
      <c r="L56" s="12" t="s">
        <v>17</v>
      </c>
      <c r="M56" s="12" t="s">
        <v>200</v>
      </c>
      <c r="N56" s="12" t="s">
        <v>278</v>
      </c>
      <c r="O56" s="12" t="s">
        <v>44</v>
      </c>
      <c r="P56" s="12" t="s">
        <v>16</v>
      </c>
      <c r="Q56" s="24" t="s">
        <v>17</v>
      </c>
      <c r="R56" s="12" t="s">
        <v>553</v>
      </c>
      <c r="S56" s="18" t="s">
        <v>278</v>
      </c>
      <c r="T56" s="19" t="s">
        <v>344</v>
      </c>
      <c r="U56" s="19" t="s">
        <v>639</v>
      </c>
      <c r="V56" s="19" t="s">
        <v>645</v>
      </c>
      <c r="W56" s="18" t="s">
        <v>358</v>
      </c>
      <c r="X56" s="18" t="s">
        <v>359</v>
      </c>
      <c r="Y56" s="18" t="s">
        <v>641</v>
      </c>
      <c r="Z56" s="18" t="s">
        <v>642</v>
      </c>
      <c r="AA56" s="18" t="s">
        <v>660</v>
      </c>
      <c r="AB56" s="18" t="s">
        <v>652</v>
      </c>
      <c r="AC56" s="18" t="s">
        <v>393</v>
      </c>
      <c r="AD56" s="18" t="s">
        <v>526</v>
      </c>
      <c r="AE56" s="19" t="s">
        <v>345</v>
      </c>
      <c r="AF56" s="19" t="s">
        <v>478</v>
      </c>
    </row>
    <row r="57" spans="1:33" ht="120" customHeight="1" x14ac:dyDescent="0.25">
      <c r="A57" s="12" t="s">
        <v>532</v>
      </c>
      <c r="B57" s="12" t="s">
        <v>547</v>
      </c>
      <c r="C57" s="12" t="s">
        <v>594</v>
      </c>
      <c r="D57" s="12" t="s">
        <v>107</v>
      </c>
      <c r="E57" s="12" t="s">
        <v>108</v>
      </c>
      <c r="F57" s="12" t="s">
        <v>109</v>
      </c>
      <c r="G57" s="12" t="s">
        <v>109</v>
      </c>
      <c r="H57" s="45" t="s">
        <v>115</v>
      </c>
      <c r="I57" s="12" t="s">
        <v>111</v>
      </c>
      <c r="J57" s="12" t="s">
        <v>44</v>
      </c>
      <c r="K57" s="12" t="s">
        <v>16</v>
      </c>
      <c r="L57" s="12" t="s">
        <v>17</v>
      </c>
      <c r="M57" s="12" t="s">
        <v>201</v>
      </c>
      <c r="N57" s="12" t="s">
        <v>279</v>
      </c>
      <c r="O57" s="12" t="s">
        <v>44</v>
      </c>
      <c r="P57" s="12" t="s">
        <v>16</v>
      </c>
      <c r="Q57" s="24" t="s">
        <v>17</v>
      </c>
      <c r="R57" s="12" t="s">
        <v>553</v>
      </c>
      <c r="S57" s="18" t="s">
        <v>279</v>
      </c>
      <c r="T57" s="19" t="s">
        <v>344</v>
      </c>
      <c r="U57" s="19" t="s">
        <v>639</v>
      </c>
      <c r="V57" s="19" t="s">
        <v>645</v>
      </c>
      <c r="W57" s="18" t="s">
        <v>358</v>
      </c>
      <c r="X57" s="18" t="s">
        <v>359</v>
      </c>
      <c r="Y57" s="18" t="s">
        <v>641</v>
      </c>
      <c r="Z57" s="18" t="s">
        <v>642</v>
      </c>
      <c r="AA57" s="18" t="s">
        <v>660</v>
      </c>
      <c r="AB57" s="18" t="s">
        <v>652</v>
      </c>
      <c r="AC57" s="18" t="s">
        <v>394</v>
      </c>
      <c r="AD57" s="18" t="s">
        <v>526</v>
      </c>
      <c r="AE57" s="19" t="s">
        <v>345</v>
      </c>
      <c r="AF57" s="19" t="s">
        <v>479</v>
      </c>
    </row>
    <row r="58" spans="1:33" ht="120" customHeight="1" x14ac:dyDescent="0.25">
      <c r="A58" s="12" t="s">
        <v>532</v>
      </c>
      <c r="B58" s="12" t="s">
        <v>547</v>
      </c>
      <c r="C58" s="12" t="s">
        <v>594</v>
      </c>
      <c r="D58" s="12" t="s">
        <v>107</v>
      </c>
      <c r="E58" s="12" t="s">
        <v>108</v>
      </c>
      <c r="F58" s="12" t="s">
        <v>109</v>
      </c>
      <c r="G58" s="12" t="s">
        <v>109</v>
      </c>
      <c r="H58" s="45" t="s">
        <v>115</v>
      </c>
      <c r="I58" s="12" t="s">
        <v>111</v>
      </c>
      <c r="J58" s="12" t="s">
        <v>44</v>
      </c>
      <c r="K58" s="12" t="s">
        <v>16</v>
      </c>
      <c r="L58" s="12" t="s">
        <v>17</v>
      </c>
      <c r="M58" s="12" t="s">
        <v>202</v>
      </c>
      <c r="N58" s="12" t="s">
        <v>280</v>
      </c>
      <c r="O58" s="12" t="s">
        <v>44</v>
      </c>
      <c r="P58" s="12" t="s">
        <v>16</v>
      </c>
      <c r="Q58" s="24" t="s">
        <v>17</v>
      </c>
      <c r="R58" s="12" t="s">
        <v>553</v>
      </c>
      <c r="S58" s="18" t="s">
        <v>280</v>
      </c>
      <c r="T58" s="19" t="s">
        <v>345</v>
      </c>
      <c r="U58" s="19" t="s">
        <v>639</v>
      </c>
      <c r="V58" s="19" t="s">
        <v>645</v>
      </c>
      <c r="W58" s="18" t="s">
        <v>358</v>
      </c>
      <c r="X58" s="18" t="s">
        <v>359</v>
      </c>
      <c r="Y58" s="18" t="s">
        <v>641</v>
      </c>
      <c r="Z58" s="18" t="s">
        <v>642</v>
      </c>
      <c r="AA58" s="18" t="s">
        <v>660</v>
      </c>
      <c r="AB58" s="18" t="s">
        <v>652</v>
      </c>
      <c r="AC58" s="18" t="s">
        <v>395</v>
      </c>
      <c r="AD58" s="18" t="s">
        <v>526</v>
      </c>
      <c r="AE58" s="19" t="s">
        <v>345</v>
      </c>
      <c r="AF58" s="19" t="s">
        <v>386</v>
      </c>
    </row>
    <row r="59" spans="1:33" ht="120" customHeight="1" x14ac:dyDescent="0.25">
      <c r="A59" s="12" t="s">
        <v>532</v>
      </c>
      <c r="B59" s="12" t="s">
        <v>547</v>
      </c>
      <c r="C59" s="12" t="s">
        <v>598</v>
      </c>
      <c r="D59" s="12" t="s">
        <v>107</v>
      </c>
      <c r="E59" s="12" t="s">
        <v>119</v>
      </c>
      <c r="F59" s="12" t="s">
        <v>599</v>
      </c>
      <c r="G59" s="12" t="s">
        <v>120</v>
      </c>
      <c r="H59" s="45" t="s">
        <v>600</v>
      </c>
      <c r="I59" s="12" t="s">
        <v>121</v>
      </c>
      <c r="J59" s="12" t="s">
        <v>39</v>
      </c>
      <c r="K59" s="12" t="s">
        <v>97</v>
      </c>
      <c r="L59" s="12" t="s">
        <v>40</v>
      </c>
      <c r="M59" s="12" t="s">
        <v>171</v>
      </c>
      <c r="N59" s="12" t="s">
        <v>252</v>
      </c>
      <c r="O59" s="12" t="s">
        <v>527</v>
      </c>
      <c r="P59" s="12" t="s">
        <v>97</v>
      </c>
      <c r="Q59" s="26" t="s">
        <v>40</v>
      </c>
      <c r="R59" s="12" t="s">
        <v>553</v>
      </c>
      <c r="S59" s="18" t="s">
        <v>252</v>
      </c>
      <c r="T59" s="19" t="s">
        <v>331</v>
      </c>
      <c r="U59" s="19" t="s">
        <v>639</v>
      </c>
      <c r="V59" s="19" t="s">
        <v>645</v>
      </c>
      <c r="W59" s="18" t="s">
        <v>358</v>
      </c>
      <c r="X59" s="18" t="s">
        <v>359</v>
      </c>
      <c r="Y59" s="18" t="s">
        <v>641</v>
      </c>
      <c r="Z59" s="18" t="s">
        <v>642</v>
      </c>
      <c r="AA59" s="18" t="s">
        <v>646</v>
      </c>
      <c r="AB59" s="18" t="s">
        <v>647</v>
      </c>
      <c r="AC59" s="18" t="s">
        <v>360</v>
      </c>
      <c r="AD59" s="18" t="s">
        <v>525</v>
      </c>
      <c r="AE59" s="19" t="s">
        <v>343</v>
      </c>
      <c r="AF59" s="19" t="s">
        <v>450</v>
      </c>
    </row>
    <row r="60" spans="1:33" ht="120" customHeight="1" x14ac:dyDescent="0.25">
      <c r="A60" s="12" t="s">
        <v>532</v>
      </c>
      <c r="B60" s="12" t="s">
        <v>557</v>
      </c>
      <c r="C60" s="12" t="s">
        <v>558</v>
      </c>
      <c r="D60" s="12" t="s">
        <v>47</v>
      </c>
      <c r="E60" s="12" t="s">
        <v>54</v>
      </c>
      <c r="F60" s="12" t="s">
        <v>561</v>
      </c>
      <c r="G60" s="12" t="s">
        <v>55</v>
      </c>
      <c r="H60" s="45" t="s">
        <v>56</v>
      </c>
      <c r="I60" s="12" t="s">
        <v>51</v>
      </c>
      <c r="J60" s="12" t="s">
        <v>44</v>
      </c>
      <c r="K60" s="12" t="s">
        <v>16</v>
      </c>
      <c r="L60" s="12" t="s">
        <v>17</v>
      </c>
      <c r="M60" s="12" t="s">
        <v>227</v>
      </c>
      <c r="N60" s="12" t="s">
        <v>305</v>
      </c>
      <c r="O60" s="12" t="s">
        <v>26</v>
      </c>
      <c r="P60" s="12" t="s">
        <v>16</v>
      </c>
      <c r="Q60" s="25" t="s">
        <v>27</v>
      </c>
      <c r="R60" s="12" t="s">
        <v>543</v>
      </c>
      <c r="S60" s="18" t="s">
        <v>305</v>
      </c>
      <c r="T60" s="19" t="s">
        <v>352</v>
      </c>
      <c r="U60" s="19" t="s">
        <v>639</v>
      </c>
      <c r="V60" s="19" t="s">
        <v>681</v>
      </c>
      <c r="W60" s="18" t="s">
        <v>358</v>
      </c>
      <c r="X60" s="18" t="s">
        <v>359</v>
      </c>
      <c r="Y60" s="18" t="s">
        <v>641</v>
      </c>
      <c r="Z60" s="18" t="s">
        <v>642</v>
      </c>
      <c r="AA60" s="18" t="s">
        <v>660</v>
      </c>
      <c r="AB60" s="18" t="s">
        <v>652</v>
      </c>
      <c r="AC60" s="18" t="s">
        <v>420</v>
      </c>
      <c r="AD60" s="18" t="s">
        <v>525</v>
      </c>
      <c r="AE60" s="19" t="s">
        <v>682</v>
      </c>
      <c r="AF60" s="19" t="s">
        <v>500</v>
      </c>
    </row>
    <row r="61" spans="1:33" ht="120" customHeight="1" x14ac:dyDescent="0.25">
      <c r="A61" s="12" t="s">
        <v>532</v>
      </c>
      <c r="B61" s="12" t="s">
        <v>557</v>
      </c>
      <c r="C61" s="12" t="s">
        <v>558</v>
      </c>
      <c r="D61" s="12" t="s">
        <v>47</v>
      </c>
      <c r="E61" s="12" t="s">
        <v>48</v>
      </c>
      <c r="F61" s="12" t="s">
        <v>559</v>
      </c>
      <c r="G61" s="12" t="s">
        <v>49</v>
      </c>
      <c r="H61" s="45" t="s">
        <v>560</v>
      </c>
      <c r="I61" s="12" t="s">
        <v>51</v>
      </c>
      <c r="J61" s="12" t="s">
        <v>44</v>
      </c>
      <c r="K61" s="12" t="s">
        <v>16</v>
      </c>
      <c r="L61" s="12" t="s">
        <v>17</v>
      </c>
      <c r="M61" s="12" t="s">
        <v>222</v>
      </c>
      <c r="N61" s="12" t="s">
        <v>300</v>
      </c>
      <c r="O61" s="12" t="s">
        <v>26</v>
      </c>
      <c r="P61" s="12" t="s">
        <v>27</v>
      </c>
      <c r="Q61" s="22" t="s">
        <v>19</v>
      </c>
      <c r="R61" s="12" t="s">
        <v>543</v>
      </c>
      <c r="S61" s="18" t="s">
        <v>300</v>
      </c>
      <c r="T61" s="19" t="s">
        <v>352</v>
      </c>
      <c r="U61" s="19" t="s">
        <v>639</v>
      </c>
      <c r="V61" s="19" t="s">
        <v>681</v>
      </c>
      <c r="W61" s="18" t="s">
        <v>358</v>
      </c>
      <c r="X61" s="18" t="s">
        <v>359</v>
      </c>
      <c r="Y61" s="18" t="s">
        <v>641</v>
      </c>
      <c r="Z61" s="18" t="s">
        <v>642</v>
      </c>
      <c r="AA61" s="18" t="s">
        <v>660</v>
      </c>
      <c r="AB61" s="18" t="s">
        <v>652</v>
      </c>
      <c r="AC61" s="18" t="s">
        <v>415</v>
      </c>
      <c r="AD61" s="18" t="s">
        <v>525</v>
      </c>
      <c r="AE61" s="19" t="s">
        <v>682</v>
      </c>
      <c r="AF61" s="19" t="s">
        <v>496</v>
      </c>
    </row>
    <row r="62" spans="1:33" ht="120" customHeight="1" x14ac:dyDescent="0.25">
      <c r="A62" s="12" t="s">
        <v>532</v>
      </c>
      <c r="B62" s="12" t="s">
        <v>557</v>
      </c>
      <c r="C62" s="12" t="s">
        <v>558</v>
      </c>
      <c r="D62" s="12" t="s">
        <v>47</v>
      </c>
      <c r="E62" s="12" t="s">
        <v>54</v>
      </c>
      <c r="F62" s="12" t="s">
        <v>561</v>
      </c>
      <c r="G62" s="12" t="s">
        <v>55</v>
      </c>
      <c r="H62" s="45" t="s">
        <v>57</v>
      </c>
      <c r="I62" s="12" t="s">
        <v>51</v>
      </c>
      <c r="J62" s="12" t="s">
        <v>44</v>
      </c>
      <c r="K62" s="12" t="s">
        <v>16</v>
      </c>
      <c r="L62" s="12" t="s">
        <v>17</v>
      </c>
      <c r="M62" s="12" t="s">
        <v>222</v>
      </c>
      <c r="N62" s="12" t="s">
        <v>300</v>
      </c>
      <c r="O62" s="12" t="s">
        <v>26</v>
      </c>
      <c r="P62" s="12" t="s">
        <v>16</v>
      </c>
      <c r="Q62" s="25" t="s">
        <v>27</v>
      </c>
      <c r="R62" s="12" t="s">
        <v>543</v>
      </c>
      <c r="S62" s="18" t="s">
        <v>300</v>
      </c>
      <c r="T62" s="19" t="s">
        <v>352</v>
      </c>
      <c r="U62" s="19" t="s">
        <v>639</v>
      </c>
      <c r="V62" s="19" t="s">
        <v>681</v>
      </c>
      <c r="W62" s="18" t="s">
        <v>358</v>
      </c>
      <c r="X62" s="18" t="s">
        <v>359</v>
      </c>
      <c r="Y62" s="18" t="s">
        <v>641</v>
      </c>
      <c r="Z62" s="18" t="s">
        <v>642</v>
      </c>
      <c r="AA62" s="18" t="s">
        <v>646</v>
      </c>
      <c r="AB62" s="18" t="s">
        <v>652</v>
      </c>
      <c r="AC62" s="18" t="s">
        <v>415</v>
      </c>
      <c r="AD62" s="18" t="s">
        <v>525</v>
      </c>
      <c r="AE62" s="19" t="s">
        <v>682</v>
      </c>
      <c r="AF62" s="19" t="s">
        <v>496</v>
      </c>
    </row>
    <row r="63" spans="1:33" ht="120" customHeight="1" x14ac:dyDescent="0.25">
      <c r="A63" s="12" t="s">
        <v>532</v>
      </c>
      <c r="B63" s="12" t="s">
        <v>557</v>
      </c>
      <c r="C63" s="12" t="s">
        <v>558</v>
      </c>
      <c r="D63" s="12" t="s">
        <v>47</v>
      </c>
      <c r="E63" s="12" t="s">
        <v>54</v>
      </c>
      <c r="F63" s="12" t="s">
        <v>561</v>
      </c>
      <c r="G63" s="12" t="s">
        <v>55</v>
      </c>
      <c r="H63" s="45" t="s">
        <v>58</v>
      </c>
      <c r="I63" s="12" t="s">
        <v>51</v>
      </c>
      <c r="J63" s="12" t="s">
        <v>44</v>
      </c>
      <c r="K63" s="12" t="s">
        <v>16</v>
      </c>
      <c r="L63" s="12" t="s">
        <v>17</v>
      </c>
      <c r="M63" s="12" t="s">
        <v>222</v>
      </c>
      <c r="N63" s="12" t="s">
        <v>300</v>
      </c>
      <c r="O63" s="12" t="s">
        <v>26</v>
      </c>
      <c r="P63" s="12" t="s">
        <v>16</v>
      </c>
      <c r="Q63" s="25" t="s">
        <v>27</v>
      </c>
      <c r="R63" s="12" t="s">
        <v>543</v>
      </c>
      <c r="S63" s="18" t="s">
        <v>300</v>
      </c>
      <c r="T63" s="19" t="s">
        <v>352</v>
      </c>
      <c r="U63" s="19" t="s">
        <v>639</v>
      </c>
      <c r="V63" s="19" t="s">
        <v>681</v>
      </c>
      <c r="W63" s="18" t="s">
        <v>358</v>
      </c>
      <c r="X63" s="18" t="s">
        <v>359</v>
      </c>
      <c r="Y63" s="18" t="s">
        <v>641</v>
      </c>
      <c r="Z63" s="18" t="s">
        <v>642</v>
      </c>
      <c r="AA63" s="18" t="s">
        <v>646</v>
      </c>
      <c r="AB63" s="18" t="s">
        <v>652</v>
      </c>
      <c r="AC63" s="18" t="s">
        <v>415</v>
      </c>
      <c r="AD63" s="18" t="s">
        <v>525</v>
      </c>
      <c r="AE63" s="19" t="s">
        <v>682</v>
      </c>
      <c r="AF63" s="19" t="s">
        <v>496</v>
      </c>
    </row>
    <row r="64" spans="1:33" ht="120" customHeight="1" x14ac:dyDescent="0.25">
      <c r="A64" s="12" t="s">
        <v>532</v>
      </c>
      <c r="B64" s="12" t="s">
        <v>557</v>
      </c>
      <c r="C64" s="12" t="s">
        <v>558</v>
      </c>
      <c r="D64" s="12" t="s">
        <v>47</v>
      </c>
      <c r="E64" s="12" t="s">
        <v>54</v>
      </c>
      <c r="F64" s="12" t="s">
        <v>561</v>
      </c>
      <c r="G64" s="12" t="s">
        <v>55</v>
      </c>
      <c r="H64" s="45" t="s">
        <v>50</v>
      </c>
      <c r="I64" s="12" t="s">
        <v>51</v>
      </c>
      <c r="J64" s="12" t="s">
        <v>44</v>
      </c>
      <c r="K64" s="12" t="s">
        <v>16</v>
      </c>
      <c r="L64" s="12" t="s">
        <v>17</v>
      </c>
      <c r="M64" s="12" t="s">
        <v>223</v>
      </c>
      <c r="N64" s="12" t="s">
        <v>301</v>
      </c>
      <c r="O64" s="12" t="s">
        <v>26</v>
      </c>
      <c r="P64" s="12" t="s">
        <v>16</v>
      </c>
      <c r="Q64" s="25" t="s">
        <v>27</v>
      </c>
      <c r="R64" s="12" t="s">
        <v>543</v>
      </c>
      <c r="S64" s="18" t="s">
        <v>301</v>
      </c>
      <c r="T64" s="19" t="s">
        <v>352</v>
      </c>
      <c r="U64" s="19" t="s">
        <v>639</v>
      </c>
      <c r="V64" s="19" t="s">
        <v>681</v>
      </c>
      <c r="W64" s="18" t="s">
        <v>358</v>
      </c>
      <c r="X64" s="18" t="s">
        <v>359</v>
      </c>
      <c r="Y64" s="18" t="s">
        <v>641</v>
      </c>
      <c r="Z64" s="18" t="s">
        <v>642</v>
      </c>
      <c r="AA64" s="18" t="s">
        <v>646</v>
      </c>
      <c r="AB64" s="18" t="s">
        <v>652</v>
      </c>
      <c r="AC64" s="18" t="s">
        <v>416</v>
      </c>
      <c r="AD64" s="18" t="s">
        <v>525</v>
      </c>
      <c r="AE64" s="19" t="s">
        <v>682</v>
      </c>
      <c r="AF64" s="19" t="s">
        <v>497</v>
      </c>
    </row>
    <row r="65" spans="1:32" ht="120" customHeight="1" x14ac:dyDescent="0.25">
      <c r="A65" s="12" t="s">
        <v>532</v>
      </c>
      <c r="B65" s="12" t="s">
        <v>557</v>
      </c>
      <c r="C65" s="12" t="s">
        <v>558</v>
      </c>
      <c r="D65" s="12" t="s">
        <v>47</v>
      </c>
      <c r="E65" s="12" t="s">
        <v>54</v>
      </c>
      <c r="F65" s="12" t="s">
        <v>561</v>
      </c>
      <c r="G65" s="12" t="s">
        <v>55</v>
      </c>
      <c r="H65" s="45" t="s">
        <v>50</v>
      </c>
      <c r="I65" s="12" t="s">
        <v>51</v>
      </c>
      <c r="J65" s="12" t="s">
        <v>44</v>
      </c>
      <c r="K65" s="12" t="s">
        <v>16</v>
      </c>
      <c r="L65" s="12" t="s">
        <v>17</v>
      </c>
      <c r="M65" s="12" t="s">
        <v>224</v>
      </c>
      <c r="N65" s="12" t="s">
        <v>302</v>
      </c>
      <c r="O65" s="12" t="s">
        <v>26</v>
      </c>
      <c r="P65" s="12" t="s">
        <v>16</v>
      </c>
      <c r="Q65" s="25" t="s">
        <v>27</v>
      </c>
      <c r="R65" s="12" t="s">
        <v>543</v>
      </c>
      <c r="S65" s="18" t="s">
        <v>302</v>
      </c>
      <c r="T65" s="19" t="s">
        <v>352</v>
      </c>
      <c r="U65" s="19" t="s">
        <v>639</v>
      </c>
      <c r="V65" s="19" t="s">
        <v>681</v>
      </c>
      <c r="W65" s="18" t="s">
        <v>358</v>
      </c>
      <c r="X65" s="18" t="s">
        <v>359</v>
      </c>
      <c r="Y65" s="18" t="s">
        <v>641</v>
      </c>
      <c r="Z65" s="18" t="s">
        <v>642</v>
      </c>
      <c r="AA65" s="18" t="s">
        <v>646</v>
      </c>
      <c r="AB65" s="18" t="s">
        <v>652</v>
      </c>
      <c r="AC65" s="18" t="s">
        <v>417</v>
      </c>
      <c r="AD65" s="18" t="s">
        <v>526</v>
      </c>
      <c r="AE65" s="19" t="s">
        <v>682</v>
      </c>
      <c r="AF65" s="19" t="s">
        <v>497</v>
      </c>
    </row>
    <row r="66" spans="1:32" ht="120" customHeight="1" x14ac:dyDescent="0.25">
      <c r="A66" s="12" t="s">
        <v>532</v>
      </c>
      <c r="B66" s="12" t="s">
        <v>557</v>
      </c>
      <c r="C66" s="12" t="s">
        <v>558</v>
      </c>
      <c r="D66" s="12" t="s">
        <v>47</v>
      </c>
      <c r="E66" s="12" t="s">
        <v>48</v>
      </c>
      <c r="F66" s="12" t="s">
        <v>559</v>
      </c>
      <c r="G66" s="12" t="s">
        <v>49</v>
      </c>
      <c r="H66" s="45" t="s">
        <v>52</v>
      </c>
      <c r="I66" s="12" t="s">
        <v>51</v>
      </c>
      <c r="J66" s="12" t="s">
        <v>44</v>
      </c>
      <c r="K66" s="12" t="s">
        <v>16</v>
      </c>
      <c r="L66" s="12" t="s">
        <v>17</v>
      </c>
      <c r="M66" s="12" t="s">
        <v>225</v>
      </c>
      <c r="N66" s="12" t="s">
        <v>562</v>
      </c>
      <c r="O66" s="12" t="s">
        <v>26</v>
      </c>
      <c r="P66" s="12" t="s">
        <v>27</v>
      </c>
      <c r="Q66" s="22" t="s">
        <v>19</v>
      </c>
      <c r="R66" s="12" t="s">
        <v>543</v>
      </c>
      <c r="S66" s="18" t="s">
        <v>303</v>
      </c>
      <c r="T66" s="19" t="s">
        <v>352</v>
      </c>
      <c r="U66" s="19" t="s">
        <v>639</v>
      </c>
      <c r="V66" s="19" t="s">
        <v>681</v>
      </c>
      <c r="W66" s="18" t="s">
        <v>358</v>
      </c>
      <c r="X66" s="18" t="s">
        <v>359</v>
      </c>
      <c r="Y66" s="18" t="s">
        <v>641</v>
      </c>
      <c r="Z66" s="18" t="s">
        <v>642</v>
      </c>
      <c r="AA66" s="18" t="s">
        <v>646</v>
      </c>
      <c r="AB66" s="18" t="s">
        <v>652</v>
      </c>
      <c r="AC66" s="18" t="s">
        <v>418</v>
      </c>
      <c r="AD66" s="18" t="s">
        <v>525</v>
      </c>
      <c r="AE66" s="19" t="s">
        <v>682</v>
      </c>
      <c r="AF66" s="19" t="s">
        <v>498</v>
      </c>
    </row>
    <row r="67" spans="1:32" ht="120" customHeight="1" x14ac:dyDescent="0.25">
      <c r="A67" s="12" t="s">
        <v>532</v>
      </c>
      <c r="B67" s="12" t="s">
        <v>557</v>
      </c>
      <c r="C67" s="12" t="s">
        <v>558</v>
      </c>
      <c r="D67" s="12" t="s">
        <v>47</v>
      </c>
      <c r="E67" s="12" t="s">
        <v>54</v>
      </c>
      <c r="F67" s="12" t="s">
        <v>561</v>
      </c>
      <c r="G67" s="12" t="s">
        <v>55</v>
      </c>
      <c r="H67" s="45" t="s">
        <v>56</v>
      </c>
      <c r="I67" s="12" t="s">
        <v>51</v>
      </c>
      <c r="J67" s="12" t="s">
        <v>44</v>
      </c>
      <c r="K67" s="12" t="s">
        <v>16</v>
      </c>
      <c r="L67" s="12" t="s">
        <v>17</v>
      </c>
      <c r="M67" s="12" t="s">
        <v>225</v>
      </c>
      <c r="N67" s="12" t="s">
        <v>562</v>
      </c>
      <c r="O67" s="12" t="s">
        <v>26</v>
      </c>
      <c r="P67" s="12" t="s">
        <v>16</v>
      </c>
      <c r="Q67" s="25" t="s">
        <v>27</v>
      </c>
      <c r="R67" s="12" t="s">
        <v>543</v>
      </c>
      <c r="S67" s="18" t="s">
        <v>303</v>
      </c>
      <c r="T67" s="19" t="s">
        <v>352</v>
      </c>
      <c r="U67" s="19" t="s">
        <v>639</v>
      </c>
      <c r="V67" s="19" t="s">
        <v>681</v>
      </c>
      <c r="W67" s="18" t="s">
        <v>358</v>
      </c>
      <c r="X67" s="18" t="s">
        <v>359</v>
      </c>
      <c r="Y67" s="18" t="s">
        <v>641</v>
      </c>
      <c r="Z67" s="18" t="s">
        <v>642</v>
      </c>
      <c r="AA67" s="18" t="s">
        <v>660</v>
      </c>
      <c r="AB67" s="18" t="s">
        <v>652</v>
      </c>
      <c r="AC67" s="18" t="s">
        <v>418</v>
      </c>
      <c r="AD67" s="18" t="s">
        <v>525</v>
      </c>
      <c r="AE67" s="19" t="s">
        <v>682</v>
      </c>
      <c r="AF67" s="19" t="s">
        <v>498</v>
      </c>
    </row>
    <row r="68" spans="1:32" ht="120" customHeight="1" x14ac:dyDescent="0.25">
      <c r="A68" s="12" t="s">
        <v>532</v>
      </c>
      <c r="B68" s="12" t="s">
        <v>557</v>
      </c>
      <c r="C68" s="12" t="s">
        <v>558</v>
      </c>
      <c r="D68" s="12" t="s">
        <v>47</v>
      </c>
      <c r="E68" s="12" t="s">
        <v>54</v>
      </c>
      <c r="F68" s="12" t="s">
        <v>561</v>
      </c>
      <c r="G68" s="12" t="s">
        <v>55</v>
      </c>
      <c r="H68" s="45" t="s">
        <v>58</v>
      </c>
      <c r="I68" s="12" t="s">
        <v>51</v>
      </c>
      <c r="J68" s="12" t="s">
        <v>44</v>
      </c>
      <c r="K68" s="12" t="s">
        <v>16</v>
      </c>
      <c r="L68" s="12" t="s">
        <v>17</v>
      </c>
      <c r="M68" s="12" t="s">
        <v>225</v>
      </c>
      <c r="N68" s="12" t="s">
        <v>562</v>
      </c>
      <c r="O68" s="12" t="s">
        <v>26</v>
      </c>
      <c r="P68" s="12" t="s">
        <v>16</v>
      </c>
      <c r="Q68" s="25" t="s">
        <v>27</v>
      </c>
      <c r="R68" s="12" t="s">
        <v>543</v>
      </c>
      <c r="S68" s="18" t="s">
        <v>303</v>
      </c>
      <c r="T68" s="19" t="s">
        <v>352</v>
      </c>
      <c r="U68" s="19" t="s">
        <v>639</v>
      </c>
      <c r="V68" s="19" t="s">
        <v>681</v>
      </c>
      <c r="W68" s="18" t="s">
        <v>358</v>
      </c>
      <c r="X68" s="18" t="s">
        <v>359</v>
      </c>
      <c r="Y68" s="18" t="s">
        <v>641</v>
      </c>
      <c r="Z68" s="18" t="s">
        <v>642</v>
      </c>
      <c r="AA68" s="18" t="s">
        <v>660</v>
      </c>
      <c r="AB68" s="18" t="s">
        <v>652</v>
      </c>
      <c r="AC68" s="18" t="s">
        <v>418</v>
      </c>
      <c r="AD68" s="18" t="s">
        <v>525</v>
      </c>
      <c r="AE68" s="19" t="s">
        <v>682</v>
      </c>
      <c r="AF68" s="19" t="s">
        <v>498</v>
      </c>
    </row>
    <row r="69" spans="1:32" ht="120" customHeight="1" x14ac:dyDescent="0.25">
      <c r="A69" s="12" t="s">
        <v>532</v>
      </c>
      <c r="B69" s="12" t="s">
        <v>557</v>
      </c>
      <c r="C69" s="12" t="s">
        <v>558</v>
      </c>
      <c r="D69" s="12" t="s">
        <v>47</v>
      </c>
      <c r="E69" s="12" t="s">
        <v>48</v>
      </c>
      <c r="F69" s="12" t="s">
        <v>559</v>
      </c>
      <c r="G69" s="12" t="s">
        <v>49</v>
      </c>
      <c r="H69" s="45" t="s">
        <v>53</v>
      </c>
      <c r="I69" s="12" t="s">
        <v>51</v>
      </c>
      <c r="J69" s="12" t="s">
        <v>44</v>
      </c>
      <c r="K69" s="12" t="s">
        <v>16</v>
      </c>
      <c r="L69" s="12" t="s">
        <v>17</v>
      </c>
      <c r="M69" s="12" t="s">
        <v>226</v>
      </c>
      <c r="N69" s="12" t="s">
        <v>304</v>
      </c>
      <c r="O69" s="12" t="s">
        <v>26</v>
      </c>
      <c r="P69" s="12" t="s">
        <v>27</v>
      </c>
      <c r="Q69" s="22" t="s">
        <v>19</v>
      </c>
      <c r="R69" s="12" t="s">
        <v>543</v>
      </c>
      <c r="S69" s="18" t="s">
        <v>304</v>
      </c>
      <c r="T69" s="19" t="s">
        <v>352</v>
      </c>
      <c r="U69" s="19" t="s">
        <v>639</v>
      </c>
      <c r="V69" s="19" t="s">
        <v>681</v>
      </c>
      <c r="W69" s="18" t="s">
        <v>358</v>
      </c>
      <c r="X69" s="18" t="s">
        <v>359</v>
      </c>
      <c r="Y69" s="18" t="s">
        <v>641</v>
      </c>
      <c r="Z69" s="18" t="s">
        <v>642</v>
      </c>
      <c r="AA69" s="18" t="s">
        <v>646</v>
      </c>
      <c r="AB69" s="18" t="s">
        <v>652</v>
      </c>
      <c r="AC69" s="18" t="s">
        <v>419</v>
      </c>
      <c r="AD69" s="18" t="s">
        <v>525</v>
      </c>
      <c r="AE69" s="19" t="s">
        <v>682</v>
      </c>
      <c r="AF69" s="19" t="s">
        <v>499</v>
      </c>
    </row>
    <row r="70" spans="1:32" ht="120" customHeight="1" x14ac:dyDescent="0.25">
      <c r="A70" s="12" t="s">
        <v>532</v>
      </c>
      <c r="B70" s="12" t="s">
        <v>557</v>
      </c>
      <c r="C70" s="12" t="s">
        <v>558</v>
      </c>
      <c r="D70" s="12" t="s">
        <v>47</v>
      </c>
      <c r="E70" s="12" t="s">
        <v>54</v>
      </c>
      <c r="F70" s="12" t="s">
        <v>561</v>
      </c>
      <c r="G70" s="12" t="s">
        <v>55</v>
      </c>
      <c r="H70" s="45" t="s">
        <v>56</v>
      </c>
      <c r="I70" s="12" t="s">
        <v>51</v>
      </c>
      <c r="J70" s="12" t="s">
        <v>44</v>
      </c>
      <c r="K70" s="12" t="s">
        <v>16</v>
      </c>
      <c r="L70" s="12" t="s">
        <v>17</v>
      </c>
      <c r="M70" s="12" t="s">
        <v>226</v>
      </c>
      <c r="N70" s="12" t="s">
        <v>304</v>
      </c>
      <c r="O70" s="12" t="s">
        <v>26</v>
      </c>
      <c r="P70" s="12" t="s">
        <v>16</v>
      </c>
      <c r="Q70" s="25" t="s">
        <v>27</v>
      </c>
      <c r="R70" s="12"/>
      <c r="S70" s="18" t="s">
        <v>304</v>
      </c>
      <c r="T70" s="19" t="s">
        <v>353</v>
      </c>
      <c r="U70" s="19" t="s">
        <v>639</v>
      </c>
      <c r="V70" s="19" t="s">
        <v>681</v>
      </c>
      <c r="W70" s="18" t="s">
        <v>358</v>
      </c>
      <c r="X70" s="18" t="s">
        <v>359</v>
      </c>
      <c r="Y70" s="18" t="s">
        <v>641</v>
      </c>
      <c r="Z70" s="18" t="s">
        <v>642</v>
      </c>
      <c r="AA70" s="18" t="s">
        <v>660</v>
      </c>
      <c r="AB70" s="18" t="s">
        <v>652</v>
      </c>
      <c r="AC70" s="18" t="s">
        <v>421</v>
      </c>
      <c r="AD70" s="18" t="s">
        <v>525</v>
      </c>
      <c r="AE70" s="19" t="s">
        <v>682</v>
      </c>
      <c r="AF70" s="19" t="s">
        <v>499</v>
      </c>
    </row>
    <row r="71" spans="1:32" ht="120" customHeight="1" x14ac:dyDescent="0.25">
      <c r="A71" s="12" t="s">
        <v>532</v>
      </c>
      <c r="B71" s="12" t="s">
        <v>547</v>
      </c>
      <c r="C71" s="12" t="s">
        <v>551</v>
      </c>
      <c r="D71" s="12" t="s">
        <v>25</v>
      </c>
      <c r="E71" s="12" t="s">
        <v>33</v>
      </c>
      <c r="F71" s="12" t="s">
        <v>34</v>
      </c>
      <c r="G71" s="12" t="s">
        <v>34</v>
      </c>
      <c r="H71" s="45" t="s">
        <v>38</v>
      </c>
      <c r="I71" s="12" t="s">
        <v>36</v>
      </c>
      <c r="J71" s="12" t="s">
        <v>15</v>
      </c>
      <c r="K71" s="12" t="s">
        <v>16</v>
      </c>
      <c r="L71" s="12" t="s">
        <v>17</v>
      </c>
      <c r="M71" s="12" t="s">
        <v>206</v>
      </c>
      <c r="N71" s="12" t="s">
        <v>284</v>
      </c>
      <c r="O71" s="12" t="s">
        <v>18</v>
      </c>
      <c r="P71" s="12" t="s">
        <v>16</v>
      </c>
      <c r="Q71" s="22" t="s">
        <v>19</v>
      </c>
      <c r="R71" s="12" t="s">
        <v>543</v>
      </c>
      <c r="S71" s="18" t="s">
        <v>284</v>
      </c>
      <c r="T71" s="19" t="s">
        <v>346</v>
      </c>
      <c r="U71" s="19" t="s">
        <v>334</v>
      </c>
      <c r="V71" s="19" t="s">
        <v>661</v>
      </c>
      <c r="W71" s="18" t="s">
        <v>358</v>
      </c>
      <c r="X71" s="18" t="s">
        <v>359</v>
      </c>
      <c r="Y71" s="18" t="s">
        <v>641</v>
      </c>
      <c r="Z71" s="18" t="s">
        <v>642</v>
      </c>
      <c r="AA71" s="18" t="s">
        <v>646</v>
      </c>
      <c r="AB71" s="18" t="s">
        <v>652</v>
      </c>
      <c r="AC71" s="18" t="s">
        <v>399</v>
      </c>
      <c r="AD71" s="18" t="s">
        <v>525</v>
      </c>
      <c r="AE71" s="19" t="s">
        <v>346</v>
      </c>
      <c r="AF71" s="19" t="s">
        <v>483</v>
      </c>
    </row>
    <row r="72" spans="1:32" ht="120" customHeight="1" x14ac:dyDescent="0.25">
      <c r="A72" s="12" t="s">
        <v>532</v>
      </c>
      <c r="B72" s="12" t="s">
        <v>547</v>
      </c>
      <c r="C72" s="12" t="s">
        <v>548</v>
      </c>
      <c r="D72" s="12" t="s">
        <v>25</v>
      </c>
      <c r="E72" s="12" t="s">
        <v>28</v>
      </c>
      <c r="F72" s="12" t="s">
        <v>29</v>
      </c>
      <c r="G72" s="12" t="s">
        <v>29</v>
      </c>
      <c r="H72" s="45" t="s">
        <v>30</v>
      </c>
      <c r="I72" s="12" t="s">
        <v>549</v>
      </c>
      <c r="J72" s="12" t="s">
        <v>15</v>
      </c>
      <c r="K72" s="12" t="s">
        <v>16</v>
      </c>
      <c r="L72" s="12" t="s">
        <v>17</v>
      </c>
      <c r="M72" s="12" t="s">
        <v>203</v>
      </c>
      <c r="N72" s="12" t="s">
        <v>552</v>
      </c>
      <c r="O72" s="12" t="s">
        <v>18</v>
      </c>
      <c r="P72" s="12" t="s">
        <v>27</v>
      </c>
      <c r="Q72" s="22" t="s">
        <v>19</v>
      </c>
      <c r="R72" s="12" t="s">
        <v>543</v>
      </c>
      <c r="S72" s="18" t="s">
        <v>281</v>
      </c>
      <c r="T72" s="19" t="s">
        <v>346</v>
      </c>
      <c r="U72" s="19" t="s">
        <v>334</v>
      </c>
      <c r="V72" s="19" t="s">
        <v>661</v>
      </c>
      <c r="W72" s="18" t="s">
        <v>358</v>
      </c>
      <c r="X72" s="18" t="s">
        <v>359</v>
      </c>
      <c r="Y72" s="18" t="s">
        <v>641</v>
      </c>
      <c r="Z72" s="18" t="s">
        <v>642</v>
      </c>
      <c r="AA72" s="18" t="s">
        <v>646</v>
      </c>
      <c r="AB72" s="18" t="s">
        <v>652</v>
      </c>
      <c r="AC72" s="18" t="s">
        <v>396</v>
      </c>
      <c r="AD72" s="18" t="s">
        <v>525</v>
      </c>
      <c r="AE72" s="19" t="s">
        <v>346</v>
      </c>
      <c r="AF72" s="19" t="s">
        <v>480</v>
      </c>
    </row>
    <row r="73" spans="1:32" ht="120" customHeight="1" x14ac:dyDescent="0.25">
      <c r="A73" s="12" t="s">
        <v>532</v>
      </c>
      <c r="B73" s="12" t="s">
        <v>547</v>
      </c>
      <c r="C73" s="12" t="s">
        <v>548</v>
      </c>
      <c r="D73" s="12" t="s">
        <v>25</v>
      </c>
      <c r="E73" s="12" t="s">
        <v>28</v>
      </c>
      <c r="F73" s="12" t="s">
        <v>29</v>
      </c>
      <c r="G73" s="12" t="s">
        <v>29</v>
      </c>
      <c r="H73" s="45" t="s">
        <v>31</v>
      </c>
      <c r="I73" s="12" t="s">
        <v>549</v>
      </c>
      <c r="J73" s="12" t="s">
        <v>15</v>
      </c>
      <c r="K73" s="12" t="s">
        <v>16</v>
      </c>
      <c r="L73" s="12" t="s">
        <v>17</v>
      </c>
      <c r="M73" s="12" t="s">
        <v>204</v>
      </c>
      <c r="N73" s="12" t="s">
        <v>282</v>
      </c>
      <c r="O73" s="12" t="s">
        <v>18</v>
      </c>
      <c r="P73" s="12" t="s">
        <v>27</v>
      </c>
      <c r="Q73" s="22" t="s">
        <v>19</v>
      </c>
      <c r="R73" s="12" t="s">
        <v>543</v>
      </c>
      <c r="S73" s="18" t="s">
        <v>282</v>
      </c>
      <c r="T73" s="19" t="s">
        <v>346</v>
      </c>
      <c r="U73" s="19" t="s">
        <v>334</v>
      </c>
      <c r="V73" s="19" t="s">
        <v>661</v>
      </c>
      <c r="W73" s="18" t="s">
        <v>358</v>
      </c>
      <c r="X73" s="18" t="s">
        <v>359</v>
      </c>
      <c r="Y73" s="18" t="s">
        <v>641</v>
      </c>
      <c r="Z73" s="18" t="s">
        <v>642</v>
      </c>
      <c r="AA73" s="18" t="s">
        <v>646</v>
      </c>
      <c r="AB73" s="18" t="s">
        <v>652</v>
      </c>
      <c r="AC73" s="18" t="s">
        <v>397</v>
      </c>
      <c r="AD73" s="18" t="s">
        <v>525</v>
      </c>
      <c r="AE73" s="19" t="s">
        <v>346</v>
      </c>
      <c r="AF73" s="19" t="s">
        <v>481</v>
      </c>
    </row>
    <row r="74" spans="1:32" ht="120" customHeight="1" x14ac:dyDescent="0.25">
      <c r="A74" s="12" t="s">
        <v>532</v>
      </c>
      <c r="B74" s="12" t="s">
        <v>547</v>
      </c>
      <c r="C74" s="12" t="s">
        <v>548</v>
      </c>
      <c r="D74" s="12" t="s">
        <v>25</v>
      </c>
      <c r="E74" s="12" t="s">
        <v>28</v>
      </c>
      <c r="F74" s="12" t="s">
        <v>29</v>
      </c>
      <c r="G74" s="12" t="s">
        <v>29</v>
      </c>
      <c r="H74" s="45" t="s">
        <v>32</v>
      </c>
      <c r="I74" s="12" t="s">
        <v>549</v>
      </c>
      <c r="J74" s="12" t="s">
        <v>15</v>
      </c>
      <c r="K74" s="12" t="s">
        <v>16</v>
      </c>
      <c r="L74" s="12" t="s">
        <v>17</v>
      </c>
      <c r="M74" s="12" t="s">
        <v>205</v>
      </c>
      <c r="N74" s="12" t="s">
        <v>283</v>
      </c>
      <c r="O74" s="12" t="s">
        <v>18</v>
      </c>
      <c r="P74" s="12" t="s">
        <v>27</v>
      </c>
      <c r="Q74" s="22" t="s">
        <v>19</v>
      </c>
      <c r="R74" s="12" t="s">
        <v>543</v>
      </c>
      <c r="S74" s="18" t="s">
        <v>283</v>
      </c>
      <c r="T74" s="19" t="s">
        <v>346</v>
      </c>
      <c r="U74" s="19" t="s">
        <v>334</v>
      </c>
      <c r="V74" s="19" t="s">
        <v>661</v>
      </c>
      <c r="W74" s="18" t="s">
        <v>358</v>
      </c>
      <c r="X74" s="18" t="s">
        <v>359</v>
      </c>
      <c r="Y74" s="18" t="s">
        <v>641</v>
      </c>
      <c r="Z74" s="18" t="s">
        <v>642</v>
      </c>
      <c r="AA74" s="18" t="s">
        <v>646</v>
      </c>
      <c r="AB74" s="18" t="s">
        <v>652</v>
      </c>
      <c r="AC74" s="18" t="s">
        <v>398</v>
      </c>
      <c r="AD74" s="18" t="s">
        <v>525</v>
      </c>
      <c r="AE74" s="19" t="s">
        <v>346</v>
      </c>
      <c r="AF74" s="19" t="s">
        <v>482</v>
      </c>
    </row>
    <row r="75" spans="1:32" ht="120" customHeight="1" x14ac:dyDescent="0.25">
      <c r="A75" s="12" t="s">
        <v>532</v>
      </c>
      <c r="B75" s="12" t="s">
        <v>547</v>
      </c>
      <c r="C75" s="12" t="s">
        <v>551</v>
      </c>
      <c r="D75" s="12" t="s">
        <v>25</v>
      </c>
      <c r="E75" s="12" t="s">
        <v>33</v>
      </c>
      <c r="F75" s="12" t="s">
        <v>34</v>
      </c>
      <c r="G75" s="12" t="s">
        <v>34</v>
      </c>
      <c r="H75" s="45" t="s">
        <v>37</v>
      </c>
      <c r="I75" s="12" t="s">
        <v>36</v>
      </c>
      <c r="J75" s="12" t="s">
        <v>15</v>
      </c>
      <c r="K75" s="12" t="s">
        <v>16</v>
      </c>
      <c r="L75" s="12" t="s">
        <v>17</v>
      </c>
      <c r="M75" s="12" t="s">
        <v>207</v>
      </c>
      <c r="N75" s="12" t="s">
        <v>285</v>
      </c>
      <c r="O75" s="12" t="s">
        <v>18</v>
      </c>
      <c r="P75" s="12" t="s">
        <v>16</v>
      </c>
      <c r="Q75" s="22" t="s">
        <v>19</v>
      </c>
      <c r="R75" s="12" t="s">
        <v>543</v>
      </c>
      <c r="S75" s="18" t="s">
        <v>285</v>
      </c>
      <c r="T75" s="19" t="s">
        <v>347</v>
      </c>
      <c r="U75" s="19" t="s">
        <v>334</v>
      </c>
      <c r="V75" s="19" t="s">
        <v>662</v>
      </c>
      <c r="W75" s="18" t="s">
        <v>358</v>
      </c>
      <c r="X75" s="18" t="s">
        <v>359</v>
      </c>
      <c r="Y75" s="18" t="s">
        <v>641</v>
      </c>
      <c r="Z75" s="18" t="s">
        <v>642</v>
      </c>
      <c r="AA75" s="18" t="s">
        <v>660</v>
      </c>
      <c r="AB75" s="18" t="s">
        <v>654</v>
      </c>
      <c r="AC75" s="18" t="s">
        <v>400</v>
      </c>
      <c r="AD75" s="18" t="s">
        <v>525</v>
      </c>
      <c r="AE75" s="19" t="s">
        <v>663</v>
      </c>
      <c r="AF75" s="19" t="s">
        <v>484</v>
      </c>
    </row>
    <row r="76" spans="1:32" ht="120" customHeight="1" x14ac:dyDescent="0.25">
      <c r="A76" s="12" t="s">
        <v>532</v>
      </c>
      <c r="B76" s="12" t="s">
        <v>547</v>
      </c>
      <c r="C76" s="12" t="s">
        <v>551</v>
      </c>
      <c r="D76" s="12" t="s">
        <v>25</v>
      </c>
      <c r="E76" s="12" t="s">
        <v>33</v>
      </c>
      <c r="F76" s="12" t="s">
        <v>34</v>
      </c>
      <c r="G76" s="12" t="s">
        <v>34</v>
      </c>
      <c r="H76" s="45" t="s">
        <v>37</v>
      </c>
      <c r="I76" s="12" t="s">
        <v>36</v>
      </c>
      <c r="J76" s="12" t="s">
        <v>15</v>
      </c>
      <c r="K76" s="12" t="s">
        <v>16</v>
      </c>
      <c r="L76" s="12" t="s">
        <v>17</v>
      </c>
      <c r="M76" s="12" t="s">
        <v>207</v>
      </c>
      <c r="N76" s="12" t="s">
        <v>285</v>
      </c>
      <c r="O76" s="12" t="s">
        <v>18</v>
      </c>
      <c r="P76" s="12" t="s">
        <v>16</v>
      </c>
      <c r="Q76" s="22" t="s">
        <v>19</v>
      </c>
      <c r="R76" s="12" t="s">
        <v>543</v>
      </c>
      <c r="S76" s="18" t="s">
        <v>285</v>
      </c>
      <c r="T76" s="19" t="s">
        <v>347</v>
      </c>
      <c r="U76" s="19" t="s">
        <v>334</v>
      </c>
      <c r="V76" s="19" t="s">
        <v>662</v>
      </c>
      <c r="W76" s="18" t="s">
        <v>358</v>
      </c>
      <c r="X76" s="18" t="s">
        <v>359</v>
      </c>
      <c r="Y76" s="18" t="s">
        <v>641</v>
      </c>
      <c r="Z76" s="18" t="s">
        <v>642</v>
      </c>
      <c r="AA76" s="18" t="s">
        <v>660</v>
      </c>
      <c r="AB76" s="18" t="s">
        <v>652</v>
      </c>
      <c r="AC76" s="18" t="s">
        <v>401</v>
      </c>
      <c r="AD76" s="18" t="s">
        <v>526</v>
      </c>
      <c r="AE76" s="19" t="s">
        <v>347</v>
      </c>
      <c r="AF76" s="19" t="s">
        <v>485</v>
      </c>
    </row>
    <row r="77" spans="1:32" ht="120" customHeight="1" x14ac:dyDescent="0.25">
      <c r="A77" s="12" t="s">
        <v>532</v>
      </c>
      <c r="B77" s="12" t="s">
        <v>547</v>
      </c>
      <c r="C77" s="12" t="s">
        <v>550</v>
      </c>
      <c r="D77" s="12" t="s">
        <v>25</v>
      </c>
      <c r="E77" s="12" t="s">
        <v>33</v>
      </c>
      <c r="F77" s="12" t="s">
        <v>34</v>
      </c>
      <c r="G77" s="12" t="s">
        <v>34</v>
      </c>
      <c r="H77" s="45" t="s">
        <v>35</v>
      </c>
      <c r="I77" s="12" t="s">
        <v>36</v>
      </c>
      <c r="J77" s="12" t="s">
        <v>15</v>
      </c>
      <c r="K77" s="12" t="s">
        <v>16</v>
      </c>
      <c r="L77" s="12" t="s">
        <v>17</v>
      </c>
      <c r="M77" s="12" t="s">
        <v>208</v>
      </c>
      <c r="N77" s="12" t="s">
        <v>286</v>
      </c>
      <c r="O77" s="12" t="s">
        <v>18</v>
      </c>
      <c r="P77" s="12" t="s">
        <v>16</v>
      </c>
      <c r="Q77" s="22" t="s">
        <v>19</v>
      </c>
      <c r="R77" s="12" t="s">
        <v>543</v>
      </c>
      <c r="S77" s="18" t="s">
        <v>286</v>
      </c>
      <c r="T77" s="19" t="s">
        <v>346</v>
      </c>
      <c r="U77" s="19" t="s">
        <v>334</v>
      </c>
      <c r="V77" s="19" t="s">
        <v>661</v>
      </c>
      <c r="W77" s="18" t="s">
        <v>358</v>
      </c>
      <c r="X77" s="18" t="s">
        <v>359</v>
      </c>
      <c r="Y77" s="18" t="s">
        <v>641</v>
      </c>
      <c r="Z77" s="18" t="s">
        <v>642</v>
      </c>
      <c r="AA77" s="18" t="s">
        <v>646</v>
      </c>
      <c r="AB77" s="18" t="s">
        <v>652</v>
      </c>
      <c r="AC77" s="18" t="s">
        <v>402</v>
      </c>
      <c r="AD77" s="18" t="s">
        <v>525</v>
      </c>
      <c r="AE77" s="19" t="s">
        <v>346</v>
      </c>
      <c r="AF77" s="19" t="s">
        <v>486</v>
      </c>
    </row>
    <row r="78" spans="1:32" ht="120" customHeight="1" x14ac:dyDescent="0.25">
      <c r="A78" s="12" t="s">
        <v>532</v>
      </c>
      <c r="B78" s="12" t="s">
        <v>547</v>
      </c>
      <c r="C78" s="12" t="s">
        <v>554</v>
      </c>
      <c r="D78" s="12" t="s">
        <v>41</v>
      </c>
      <c r="E78" s="12" t="s">
        <v>42</v>
      </c>
      <c r="F78" s="12" t="s">
        <v>555</v>
      </c>
      <c r="G78" s="12" t="s">
        <v>43</v>
      </c>
      <c r="H78" s="45" t="s">
        <v>46</v>
      </c>
      <c r="I78" s="12" t="s">
        <v>556</v>
      </c>
      <c r="J78" s="12" t="s">
        <v>44</v>
      </c>
      <c r="K78" s="12" t="s">
        <v>16</v>
      </c>
      <c r="L78" s="12" t="s">
        <v>17</v>
      </c>
      <c r="M78" s="12" t="s">
        <v>209</v>
      </c>
      <c r="N78" s="12" t="s">
        <v>287</v>
      </c>
      <c r="O78" s="12" t="s">
        <v>26</v>
      </c>
      <c r="P78" s="12" t="s">
        <v>16</v>
      </c>
      <c r="Q78" s="25" t="s">
        <v>27</v>
      </c>
      <c r="R78" s="12" t="s">
        <v>543</v>
      </c>
      <c r="S78" s="18" t="s">
        <v>287</v>
      </c>
      <c r="T78" s="19" t="s">
        <v>330</v>
      </c>
      <c r="U78" s="19" t="s">
        <v>334</v>
      </c>
      <c r="V78" s="19" t="s">
        <v>640</v>
      </c>
      <c r="W78" s="18" t="s">
        <v>358</v>
      </c>
      <c r="X78" s="18" t="s">
        <v>359</v>
      </c>
      <c r="Y78" s="18" t="s">
        <v>641</v>
      </c>
      <c r="Z78" s="18" t="s">
        <v>642</v>
      </c>
      <c r="AA78" s="18" t="s">
        <v>646</v>
      </c>
      <c r="AB78" s="18" t="s">
        <v>683</v>
      </c>
      <c r="AC78" s="18" t="s">
        <v>403</v>
      </c>
      <c r="AD78" s="18" t="s">
        <v>525</v>
      </c>
      <c r="AE78" s="19" t="s">
        <v>644</v>
      </c>
      <c r="AF78" s="19" t="s">
        <v>487</v>
      </c>
    </row>
    <row r="79" spans="1:32" ht="120" customHeight="1" x14ac:dyDescent="0.25">
      <c r="A79" s="12" t="s">
        <v>532</v>
      </c>
      <c r="B79" s="12" t="s">
        <v>547</v>
      </c>
      <c r="C79" s="12" t="s">
        <v>554</v>
      </c>
      <c r="D79" s="12" t="s">
        <v>41</v>
      </c>
      <c r="E79" s="12" t="s">
        <v>42</v>
      </c>
      <c r="F79" s="12" t="s">
        <v>555</v>
      </c>
      <c r="G79" s="12" t="s">
        <v>43</v>
      </c>
      <c r="H79" s="45" t="s">
        <v>45</v>
      </c>
      <c r="I79" s="12" t="s">
        <v>556</v>
      </c>
      <c r="J79" s="12" t="s">
        <v>44</v>
      </c>
      <c r="K79" s="12" t="s">
        <v>16</v>
      </c>
      <c r="L79" s="12" t="s">
        <v>17</v>
      </c>
      <c r="M79" s="12" t="s">
        <v>210</v>
      </c>
      <c r="N79" s="12" t="s">
        <v>288</v>
      </c>
      <c r="O79" s="12" t="s">
        <v>26</v>
      </c>
      <c r="P79" s="12" t="s">
        <v>16</v>
      </c>
      <c r="Q79" s="25" t="s">
        <v>27</v>
      </c>
      <c r="R79" s="12" t="s">
        <v>543</v>
      </c>
      <c r="S79" s="18" t="s">
        <v>288</v>
      </c>
      <c r="T79" s="19" t="s">
        <v>330</v>
      </c>
      <c r="U79" s="19" t="s">
        <v>334</v>
      </c>
      <c r="V79" s="19" t="s">
        <v>640</v>
      </c>
      <c r="W79" s="18" t="s">
        <v>358</v>
      </c>
      <c r="X79" s="18" t="s">
        <v>359</v>
      </c>
      <c r="Y79" s="18" t="s">
        <v>641</v>
      </c>
      <c r="Z79" s="18" t="s">
        <v>642</v>
      </c>
      <c r="AA79" s="18" t="s">
        <v>646</v>
      </c>
      <c r="AB79" s="18" t="s">
        <v>652</v>
      </c>
      <c r="AC79" s="18" t="s">
        <v>404</v>
      </c>
      <c r="AD79" s="18" t="s">
        <v>525</v>
      </c>
      <c r="AE79" s="19" t="s">
        <v>644</v>
      </c>
      <c r="AF79" s="19" t="s">
        <v>488</v>
      </c>
    </row>
    <row r="80" spans="1:32" ht="120" customHeight="1" x14ac:dyDescent="0.25">
      <c r="A80" s="12" t="s">
        <v>532</v>
      </c>
      <c r="B80" s="12" t="s">
        <v>563</v>
      </c>
      <c r="C80" s="12" t="s">
        <v>563</v>
      </c>
      <c r="D80" s="12" t="s">
        <v>59</v>
      </c>
      <c r="E80" s="12" t="s">
        <v>65</v>
      </c>
      <c r="F80" s="12" t="s">
        <v>66</v>
      </c>
      <c r="G80" s="12" t="s">
        <v>66</v>
      </c>
      <c r="H80" s="45" t="s">
        <v>67</v>
      </c>
      <c r="I80" s="12" t="s">
        <v>567</v>
      </c>
      <c r="J80" s="12" t="s">
        <v>26</v>
      </c>
      <c r="K80" s="12" t="s">
        <v>27</v>
      </c>
      <c r="L80" s="12" t="s">
        <v>19</v>
      </c>
      <c r="M80" s="12" t="s">
        <v>213</v>
      </c>
      <c r="N80" s="12" t="s">
        <v>291</v>
      </c>
      <c r="O80" s="12" t="s">
        <v>18</v>
      </c>
      <c r="P80" s="12" t="s">
        <v>27</v>
      </c>
      <c r="Q80" s="22" t="s">
        <v>19</v>
      </c>
      <c r="R80" s="12" t="s">
        <v>543</v>
      </c>
      <c r="S80" s="18" t="s">
        <v>291</v>
      </c>
      <c r="T80" s="19" t="s">
        <v>348</v>
      </c>
      <c r="U80" s="19" t="s">
        <v>386</v>
      </c>
      <c r="V80" s="19" t="s">
        <v>669</v>
      </c>
      <c r="W80" s="18" t="s">
        <v>358</v>
      </c>
      <c r="X80" s="18" t="s">
        <v>359</v>
      </c>
      <c r="Y80" s="18" t="s">
        <v>641</v>
      </c>
      <c r="Z80" s="18" t="s">
        <v>642</v>
      </c>
      <c r="AA80" s="18" t="s">
        <v>660</v>
      </c>
      <c r="AB80" s="18" t="s">
        <v>652</v>
      </c>
      <c r="AC80" s="18" t="s">
        <v>407</v>
      </c>
      <c r="AD80" s="18" t="s">
        <v>670</v>
      </c>
      <c r="AE80" s="19" t="s">
        <v>349</v>
      </c>
      <c r="AF80" s="19" t="s">
        <v>386</v>
      </c>
    </row>
    <row r="81" spans="1:32" ht="120" customHeight="1" x14ac:dyDescent="0.25">
      <c r="A81" s="12" t="s">
        <v>532</v>
      </c>
      <c r="B81" s="12" t="s">
        <v>563</v>
      </c>
      <c r="C81" s="12" t="s">
        <v>564</v>
      </c>
      <c r="D81" s="12" t="s">
        <v>59</v>
      </c>
      <c r="E81" s="12" t="s">
        <v>60</v>
      </c>
      <c r="F81" s="12" t="s">
        <v>565</v>
      </c>
      <c r="G81" s="12" t="s">
        <v>61</v>
      </c>
      <c r="H81" s="45" t="s">
        <v>64</v>
      </c>
      <c r="I81" s="12" t="s">
        <v>566</v>
      </c>
      <c r="J81" s="12" t="s">
        <v>15</v>
      </c>
      <c r="K81" s="12" t="s">
        <v>16</v>
      </c>
      <c r="L81" s="12" t="s">
        <v>17</v>
      </c>
      <c r="M81" s="12" t="s">
        <v>211</v>
      </c>
      <c r="N81" s="12" t="s">
        <v>573</v>
      </c>
      <c r="O81" s="12" t="s">
        <v>18</v>
      </c>
      <c r="P81" s="12" t="s">
        <v>27</v>
      </c>
      <c r="Q81" s="22" t="s">
        <v>19</v>
      </c>
      <c r="R81" s="12" t="s">
        <v>543</v>
      </c>
      <c r="S81" s="18" t="s">
        <v>289</v>
      </c>
      <c r="T81" s="19" t="s">
        <v>348</v>
      </c>
      <c r="U81" s="19" t="s">
        <v>386</v>
      </c>
      <c r="V81" s="19" t="s">
        <v>671</v>
      </c>
      <c r="W81" s="18" t="s">
        <v>358</v>
      </c>
      <c r="X81" s="18" t="s">
        <v>359</v>
      </c>
      <c r="Y81" s="18" t="s">
        <v>641</v>
      </c>
      <c r="Z81" s="18" t="s">
        <v>642</v>
      </c>
      <c r="AA81" s="18" t="s">
        <v>657</v>
      </c>
      <c r="AB81" s="18" t="s">
        <v>652</v>
      </c>
      <c r="AC81" s="18" t="s">
        <v>405</v>
      </c>
      <c r="AD81" s="18" t="s">
        <v>525</v>
      </c>
      <c r="AE81" s="19" t="s">
        <v>349</v>
      </c>
      <c r="AF81" s="19" t="s">
        <v>386</v>
      </c>
    </row>
    <row r="82" spans="1:32" ht="120" customHeight="1" x14ac:dyDescent="0.25">
      <c r="A82" s="12" t="s">
        <v>532</v>
      </c>
      <c r="B82" s="12" t="s">
        <v>563</v>
      </c>
      <c r="C82" s="12" t="s">
        <v>564</v>
      </c>
      <c r="D82" s="12" t="s">
        <v>59</v>
      </c>
      <c r="E82" s="12" t="s">
        <v>60</v>
      </c>
      <c r="F82" s="12" t="s">
        <v>565</v>
      </c>
      <c r="G82" s="12" t="s">
        <v>61</v>
      </c>
      <c r="H82" s="45" t="s">
        <v>62</v>
      </c>
      <c r="I82" s="12" t="s">
        <v>63</v>
      </c>
      <c r="J82" s="12" t="s">
        <v>15</v>
      </c>
      <c r="K82" s="12" t="s">
        <v>16</v>
      </c>
      <c r="L82" s="12" t="s">
        <v>17</v>
      </c>
      <c r="M82" s="12" t="s">
        <v>212</v>
      </c>
      <c r="N82" s="12" t="s">
        <v>290</v>
      </c>
      <c r="O82" s="12" t="s">
        <v>18</v>
      </c>
      <c r="P82" s="12" t="s">
        <v>27</v>
      </c>
      <c r="Q82" s="22" t="s">
        <v>19</v>
      </c>
      <c r="R82" s="12" t="s">
        <v>543</v>
      </c>
      <c r="S82" s="18" t="s">
        <v>290</v>
      </c>
      <c r="T82" s="19" t="s">
        <v>348</v>
      </c>
      <c r="U82" s="19" t="s">
        <v>386</v>
      </c>
      <c r="V82" s="19" t="s">
        <v>672</v>
      </c>
      <c r="W82" s="18" t="s">
        <v>358</v>
      </c>
      <c r="X82" s="18" t="s">
        <v>359</v>
      </c>
      <c r="Y82" s="18" t="s">
        <v>641</v>
      </c>
      <c r="Z82" s="18" t="s">
        <v>642</v>
      </c>
      <c r="AA82" s="18" t="s">
        <v>660</v>
      </c>
      <c r="AB82" s="18" t="s">
        <v>652</v>
      </c>
      <c r="AC82" s="18" t="s">
        <v>406</v>
      </c>
      <c r="AD82" s="18" t="s">
        <v>525</v>
      </c>
      <c r="AE82" s="19" t="s">
        <v>349</v>
      </c>
      <c r="AF82" s="19" t="s">
        <v>489</v>
      </c>
    </row>
    <row r="83" spans="1:32" ht="120" customHeight="1" x14ac:dyDescent="0.25">
      <c r="A83" s="12" t="s">
        <v>532</v>
      </c>
      <c r="B83" s="12" t="s">
        <v>571</v>
      </c>
      <c r="C83" s="12" t="s">
        <v>572</v>
      </c>
      <c r="D83" s="12" t="s">
        <v>59</v>
      </c>
      <c r="E83" s="12" t="s">
        <v>80</v>
      </c>
      <c r="F83" s="12" t="s">
        <v>81</v>
      </c>
      <c r="G83" s="12" t="s">
        <v>81</v>
      </c>
      <c r="H83" s="45" t="s">
        <v>83</v>
      </c>
      <c r="I83" s="12" t="s">
        <v>82</v>
      </c>
      <c r="J83" s="12" t="s">
        <v>15</v>
      </c>
      <c r="K83" s="12" t="s">
        <v>27</v>
      </c>
      <c r="L83" s="12" t="s">
        <v>27</v>
      </c>
      <c r="M83" s="12" t="s">
        <v>218</v>
      </c>
      <c r="N83" s="12" t="s">
        <v>296</v>
      </c>
      <c r="O83" s="12" t="s">
        <v>18</v>
      </c>
      <c r="P83" s="12" t="s">
        <v>27</v>
      </c>
      <c r="Q83" s="22" t="s">
        <v>19</v>
      </c>
      <c r="R83" s="12" t="s">
        <v>543</v>
      </c>
      <c r="S83" s="18" t="s">
        <v>296</v>
      </c>
      <c r="T83" s="19" t="s">
        <v>330</v>
      </c>
      <c r="U83" s="19" t="s">
        <v>386</v>
      </c>
      <c r="V83" s="19" t="s">
        <v>673</v>
      </c>
      <c r="W83" s="18" t="s">
        <v>358</v>
      </c>
      <c r="X83" s="18" t="s">
        <v>359</v>
      </c>
      <c r="Y83" s="18" t="s">
        <v>641</v>
      </c>
      <c r="Z83" s="18" t="s">
        <v>642</v>
      </c>
      <c r="AA83" s="18" t="s">
        <v>646</v>
      </c>
      <c r="AB83" s="18" t="s">
        <v>652</v>
      </c>
      <c r="AC83" s="18" t="s">
        <v>412</v>
      </c>
      <c r="AD83" s="18" t="s">
        <v>525</v>
      </c>
      <c r="AE83" s="19" t="s">
        <v>644</v>
      </c>
      <c r="AF83" s="19" t="s">
        <v>386</v>
      </c>
    </row>
    <row r="84" spans="1:32" ht="120" customHeight="1" x14ac:dyDescent="0.25">
      <c r="A84" s="12" t="s">
        <v>532</v>
      </c>
      <c r="B84" s="12" t="s">
        <v>563</v>
      </c>
      <c r="C84" s="12" t="s">
        <v>568</v>
      </c>
      <c r="D84" s="12" t="s">
        <v>59</v>
      </c>
      <c r="E84" s="12" t="s">
        <v>68</v>
      </c>
      <c r="F84" s="12" t="s">
        <v>569</v>
      </c>
      <c r="G84" s="12" t="s">
        <v>69</v>
      </c>
      <c r="H84" s="45" t="s">
        <v>70</v>
      </c>
      <c r="I84" s="12" t="s">
        <v>71</v>
      </c>
      <c r="J84" s="12" t="s">
        <v>15</v>
      </c>
      <c r="K84" s="12" t="s">
        <v>27</v>
      </c>
      <c r="L84" s="12" t="s">
        <v>27</v>
      </c>
      <c r="M84" s="12" t="s">
        <v>214</v>
      </c>
      <c r="N84" s="12" t="s">
        <v>292</v>
      </c>
      <c r="O84" s="12" t="s">
        <v>18</v>
      </c>
      <c r="P84" s="12" t="s">
        <v>27</v>
      </c>
      <c r="Q84" s="22" t="s">
        <v>19</v>
      </c>
      <c r="R84" s="12" t="s">
        <v>543</v>
      </c>
      <c r="S84" s="18" t="s">
        <v>292</v>
      </c>
      <c r="T84" s="19" t="s">
        <v>349</v>
      </c>
      <c r="U84" s="19" t="s">
        <v>386</v>
      </c>
      <c r="V84" s="19" t="s">
        <v>674</v>
      </c>
      <c r="W84" s="18" t="s">
        <v>358</v>
      </c>
      <c r="X84" s="18" t="s">
        <v>359</v>
      </c>
      <c r="Y84" s="18" t="s">
        <v>641</v>
      </c>
      <c r="Z84" s="18" t="s">
        <v>642</v>
      </c>
      <c r="AA84" s="18" t="s">
        <v>660</v>
      </c>
      <c r="AB84" s="18" t="s">
        <v>652</v>
      </c>
      <c r="AC84" s="18" t="s">
        <v>408</v>
      </c>
      <c r="AD84" s="18" t="s">
        <v>525</v>
      </c>
      <c r="AE84" s="19" t="s">
        <v>349</v>
      </c>
      <c r="AF84" s="19" t="s">
        <v>490</v>
      </c>
    </row>
    <row r="85" spans="1:32" ht="120" customHeight="1" x14ac:dyDescent="0.25">
      <c r="A85" s="12" t="s">
        <v>532</v>
      </c>
      <c r="B85" s="12" t="s">
        <v>563</v>
      </c>
      <c r="C85" s="12" t="s">
        <v>568</v>
      </c>
      <c r="D85" s="12" t="s">
        <v>59</v>
      </c>
      <c r="E85" s="12" t="s">
        <v>68</v>
      </c>
      <c r="F85" s="12" t="s">
        <v>569</v>
      </c>
      <c r="G85" s="12" t="s">
        <v>69</v>
      </c>
      <c r="H85" s="45" t="s">
        <v>70</v>
      </c>
      <c r="I85" s="12" t="s">
        <v>71</v>
      </c>
      <c r="J85" s="12" t="s">
        <v>15</v>
      </c>
      <c r="K85" s="12" t="s">
        <v>27</v>
      </c>
      <c r="L85" s="12" t="s">
        <v>27</v>
      </c>
      <c r="M85" s="12" t="s">
        <v>215</v>
      </c>
      <c r="N85" s="12" t="s">
        <v>293</v>
      </c>
      <c r="O85" s="12" t="s">
        <v>18</v>
      </c>
      <c r="P85" s="12" t="s">
        <v>27</v>
      </c>
      <c r="Q85" s="22" t="s">
        <v>19</v>
      </c>
      <c r="R85" s="12" t="s">
        <v>543</v>
      </c>
      <c r="S85" s="18" t="s">
        <v>293</v>
      </c>
      <c r="T85" s="19" t="s">
        <v>349</v>
      </c>
      <c r="U85" s="19" t="s">
        <v>386</v>
      </c>
      <c r="V85" s="19" t="s">
        <v>674</v>
      </c>
      <c r="W85" s="18" t="s">
        <v>358</v>
      </c>
      <c r="X85" s="18" t="s">
        <v>359</v>
      </c>
      <c r="Y85" s="18" t="s">
        <v>641</v>
      </c>
      <c r="Z85" s="18" t="s">
        <v>642</v>
      </c>
      <c r="AA85" s="18" t="s">
        <v>660</v>
      </c>
      <c r="AB85" s="18" t="s">
        <v>652</v>
      </c>
      <c r="AC85" s="18" t="s">
        <v>409</v>
      </c>
      <c r="AD85" s="18" t="s">
        <v>670</v>
      </c>
      <c r="AE85" s="19" t="s">
        <v>349</v>
      </c>
      <c r="AF85" s="19" t="s">
        <v>491</v>
      </c>
    </row>
    <row r="86" spans="1:32" ht="120" customHeight="1" x14ac:dyDescent="0.25">
      <c r="A86" s="12" t="s">
        <v>532</v>
      </c>
      <c r="B86" s="12" t="s">
        <v>563</v>
      </c>
      <c r="C86" s="12" t="s">
        <v>568</v>
      </c>
      <c r="D86" s="12" t="s">
        <v>59</v>
      </c>
      <c r="E86" s="12" t="s">
        <v>72</v>
      </c>
      <c r="F86" s="12" t="s">
        <v>570</v>
      </c>
      <c r="G86" s="12" t="s">
        <v>73</v>
      </c>
      <c r="H86" s="45" t="s">
        <v>74</v>
      </c>
      <c r="I86" s="12" t="s">
        <v>75</v>
      </c>
      <c r="J86" s="12" t="s">
        <v>44</v>
      </c>
      <c r="K86" s="12" t="s">
        <v>27</v>
      </c>
      <c r="L86" s="12" t="s">
        <v>17</v>
      </c>
      <c r="M86" s="12" t="s">
        <v>216</v>
      </c>
      <c r="N86" s="12" t="s">
        <v>574</v>
      </c>
      <c r="O86" s="12" t="s">
        <v>26</v>
      </c>
      <c r="P86" s="12" t="s">
        <v>27</v>
      </c>
      <c r="Q86" s="22" t="s">
        <v>19</v>
      </c>
      <c r="R86" s="12" t="s">
        <v>543</v>
      </c>
      <c r="S86" s="18" t="s">
        <v>294</v>
      </c>
      <c r="T86" s="19" t="s">
        <v>349</v>
      </c>
      <c r="U86" s="19" t="s">
        <v>386</v>
      </c>
      <c r="V86" s="19" t="s">
        <v>674</v>
      </c>
      <c r="W86" s="18" t="s">
        <v>358</v>
      </c>
      <c r="X86" s="18" t="s">
        <v>359</v>
      </c>
      <c r="Y86" s="18" t="s">
        <v>641</v>
      </c>
      <c r="Z86" s="18" t="s">
        <v>642</v>
      </c>
      <c r="AA86" s="18" t="s">
        <v>657</v>
      </c>
      <c r="AB86" s="18" t="s">
        <v>652</v>
      </c>
      <c r="AC86" s="18" t="s">
        <v>410</v>
      </c>
      <c r="AD86" s="18" t="s">
        <v>525</v>
      </c>
      <c r="AE86" s="19" t="s">
        <v>349</v>
      </c>
      <c r="AF86" s="19" t="s">
        <v>492</v>
      </c>
    </row>
    <row r="87" spans="1:32" ht="120" customHeight="1" x14ac:dyDescent="0.25">
      <c r="A87" s="12" t="s">
        <v>532</v>
      </c>
      <c r="B87" s="12" t="s">
        <v>563</v>
      </c>
      <c r="C87" s="12" t="s">
        <v>568</v>
      </c>
      <c r="D87" s="12" t="s">
        <v>59</v>
      </c>
      <c r="E87" s="12" t="s">
        <v>76</v>
      </c>
      <c r="F87" s="12" t="s">
        <v>77</v>
      </c>
      <c r="G87" s="12" t="s">
        <v>77</v>
      </c>
      <c r="H87" s="45" t="s">
        <v>78</v>
      </c>
      <c r="I87" s="12" t="s">
        <v>79</v>
      </c>
      <c r="J87" s="12" t="s">
        <v>26</v>
      </c>
      <c r="K87" s="12" t="s">
        <v>27</v>
      </c>
      <c r="L87" s="12" t="s">
        <v>19</v>
      </c>
      <c r="M87" s="12" t="s">
        <v>217</v>
      </c>
      <c r="N87" s="12" t="s">
        <v>575</v>
      </c>
      <c r="O87" s="12" t="s">
        <v>18</v>
      </c>
      <c r="P87" s="12" t="s">
        <v>27</v>
      </c>
      <c r="Q87" s="22" t="s">
        <v>19</v>
      </c>
      <c r="R87" s="12" t="s">
        <v>543</v>
      </c>
      <c r="S87" s="18" t="s">
        <v>295</v>
      </c>
      <c r="T87" s="19" t="s">
        <v>349</v>
      </c>
      <c r="U87" s="19" t="s">
        <v>386</v>
      </c>
      <c r="V87" s="19" t="s">
        <v>674</v>
      </c>
      <c r="W87" s="18" t="s">
        <v>358</v>
      </c>
      <c r="X87" s="18" t="s">
        <v>359</v>
      </c>
      <c r="Y87" s="18" t="s">
        <v>641</v>
      </c>
      <c r="Z87" s="18" t="s">
        <v>642</v>
      </c>
      <c r="AA87" s="18" t="s">
        <v>660</v>
      </c>
      <c r="AB87" s="18" t="s">
        <v>652</v>
      </c>
      <c r="AC87" s="18" t="s">
        <v>411</v>
      </c>
      <c r="AD87" s="18" t="s">
        <v>525</v>
      </c>
      <c r="AE87" s="19" t="s">
        <v>349</v>
      </c>
      <c r="AF87" s="19" t="s">
        <v>493</v>
      </c>
    </row>
    <row r="88" spans="1:32" ht="210" x14ac:dyDescent="0.25">
      <c r="A88" s="12" t="s">
        <v>532</v>
      </c>
      <c r="B88" s="27" t="s">
        <v>59</v>
      </c>
      <c r="C88" s="35" t="s">
        <v>568</v>
      </c>
      <c r="D88" s="28" t="s">
        <v>59</v>
      </c>
      <c r="E88" s="36" t="s">
        <v>72</v>
      </c>
      <c r="F88" s="37" t="s">
        <v>570</v>
      </c>
      <c r="G88" s="36" t="s">
        <v>570</v>
      </c>
      <c r="H88" s="47" t="s">
        <v>704</v>
      </c>
      <c r="I88" s="39" t="s">
        <v>75</v>
      </c>
      <c r="J88" s="12" t="s">
        <v>44</v>
      </c>
      <c r="K88" s="12" t="s">
        <v>27</v>
      </c>
      <c r="L88" s="12" t="s">
        <v>17</v>
      </c>
      <c r="M88" s="27" t="s">
        <v>703</v>
      </c>
      <c r="N88" s="27" t="s">
        <v>705</v>
      </c>
      <c r="O88" s="12" t="s">
        <v>26</v>
      </c>
      <c r="P88" s="12" t="s">
        <v>27</v>
      </c>
      <c r="Q88" s="22" t="s">
        <v>19</v>
      </c>
      <c r="R88" s="40" t="str">
        <f>IF(OR(P88="Importante",P88="Inaceptable"),"Plan de Tratamiento y Seguimiento a Controles","Seguimiento a Controles")</f>
        <v>Seguimiento a Controles</v>
      </c>
      <c r="S88" s="18" t="s">
        <v>705</v>
      </c>
      <c r="T88" s="19" t="s">
        <v>349</v>
      </c>
      <c r="U88" s="19" t="s">
        <v>386</v>
      </c>
      <c r="V88" s="19" t="s">
        <v>674</v>
      </c>
      <c r="W88" s="18" t="s">
        <v>358</v>
      </c>
      <c r="X88" s="18" t="s">
        <v>359</v>
      </c>
      <c r="Y88" s="18" t="s">
        <v>641</v>
      </c>
      <c r="Z88" s="18" t="s">
        <v>642</v>
      </c>
      <c r="AA88" s="18" t="s">
        <v>660</v>
      </c>
      <c r="AB88" s="18" t="s">
        <v>652</v>
      </c>
      <c r="AC88" s="18" t="s">
        <v>706</v>
      </c>
      <c r="AD88" s="18" t="s">
        <v>525</v>
      </c>
      <c r="AE88" s="19" t="s">
        <v>349</v>
      </c>
      <c r="AF88" s="19" t="s">
        <v>707</v>
      </c>
    </row>
    <row r="89" spans="1:32" ht="120" customHeight="1" x14ac:dyDescent="0.25">
      <c r="A89" s="12" t="s">
        <v>532</v>
      </c>
      <c r="B89" s="12" t="s">
        <v>576</v>
      </c>
      <c r="C89" s="12" t="s">
        <v>577</v>
      </c>
      <c r="D89" s="12" t="s">
        <v>84</v>
      </c>
      <c r="E89" s="12" t="s">
        <v>85</v>
      </c>
      <c r="F89" s="12" t="s">
        <v>578</v>
      </c>
      <c r="G89" s="12" t="s">
        <v>86</v>
      </c>
      <c r="H89" s="45" t="s">
        <v>581</v>
      </c>
      <c r="I89" s="12" t="s">
        <v>87</v>
      </c>
      <c r="J89" s="12" t="s">
        <v>15</v>
      </c>
      <c r="K89" s="12" t="s">
        <v>16</v>
      </c>
      <c r="L89" s="12" t="s">
        <v>17</v>
      </c>
      <c r="M89" s="12" t="s">
        <v>250</v>
      </c>
      <c r="N89" s="12" t="s">
        <v>583</v>
      </c>
      <c r="O89" s="12" t="s">
        <v>18</v>
      </c>
      <c r="P89" s="12" t="s">
        <v>16</v>
      </c>
      <c r="Q89" s="22" t="s">
        <v>19</v>
      </c>
      <c r="R89" s="12" t="s">
        <v>543</v>
      </c>
      <c r="S89" s="18" t="s">
        <v>328</v>
      </c>
      <c r="T89" s="19" t="s">
        <v>351</v>
      </c>
      <c r="U89" s="19" t="s">
        <v>639</v>
      </c>
      <c r="V89" s="19" t="s">
        <v>675</v>
      </c>
      <c r="W89" s="18" t="s">
        <v>358</v>
      </c>
      <c r="X89" s="18" t="s">
        <v>359</v>
      </c>
      <c r="Y89" s="18" t="s">
        <v>641</v>
      </c>
      <c r="Z89" s="18" t="s">
        <v>642</v>
      </c>
      <c r="AA89" s="18" t="s">
        <v>646</v>
      </c>
      <c r="AB89" s="18" t="s">
        <v>652</v>
      </c>
      <c r="AC89" s="18" t="s">
        <v>448</v>
      </c>
      <c r="AD89" s="18" t="s">
        <v>526</v>
      </c>
      <c r="AE89" s="19" t="s">
        <v>351</v>
      </c>
      <c r="AF89" s="19" t="s">
        <v>523</v>
      </c>
    </row>
    <row r="90" spans="1:32" ht="120" customHeight="1" x14ac:dyDescent="0.25">
      <c r="A90" s="12" t="s">
        <v>532</v>
      </c>
      <c r="B90" s="12" t="s">
        <v>576</v>
      </c>
      <c r="C90" s="12" t="s">
        <v>577</v>
      </c>
      <c r="D90" s="12" t="s">
        <v>84</v>
      </c>
      <c r="E90" s="12" t="s">
        <v>85</v>
      </c>
      <c r="F90" s="12" t="s">
        <v>578</v>
      </c>
      <c r="G90" s="12" t="s">
        <v>86</v>
      </c>
      <c r="H90" s="45" t="s">
        <v>580</v>
      </c>
      <c r="I90" s="12" t="s">
        <v>87</v>
      </c>
      <c r="J90" s="12" t="s">
        <v>15</v>
      </c>
      <c r="K90" s="12" t="s">
        <v>16</v>
      </c>
      <c r="L90" s="12" t="s">
        <v>17</v>
      </c>
      <c r="M90" s="12" t="s">
        <v>251</v>
      </c>
      <c r="N90" s="12" t="s">
        <v>329</v>
      </c>
      <c r="O90" s="12" t="s">
        <v>18</v>
      </c>
      <c r="P90" s="12" t="s">
        <v>16</v>
      </c>
      <c r="Q90" s="22" t="s">
        <v>19</v>
      </c>
      <c r="R90" s="12" t="s">
        <v>543</v>
      </c>
      <c r="S90" s="18" t="s">
        <v>329</v>
      </c>
      <c r="T90" s="19" t="s">
        <v>351</v>
      </c>
      <c r="U90" s="19" t="s">
        <v>639</v>
      </c>
      <c r="V90" s="19" t="s">
        <v>675</v>
      </c>
      <c r="W90" s="18" t="s">
        <v>358</v>
      </c>
      <c r="X90" s="18" t="s">
        <v>359</v>
      </c>
      <c r="Y90" s="18" t="s">
        <v>641</v>
      </c>
      <c r="Z90" s="18" t="s">
        <v>642</v>
      </c>
      <c r="AA90" s="18" t="s">
        <v>660</v>
      </c>
      <c r="AB90" s="18" t="s">
        <v>652</v>
      </c>
      <c r="AC90" s="18" t="s">
        <v>449</v>
      </c>
      <c r="AD90" s="18" t="s">
        <v>526</v>
      </c>
      <c r="AE90" s="19" t="s">
        <v>351</v>
      </c>
      <c r="AF90" s="19" t="s">
        <v>524</v>
      </c>
    </row>
    <row r="91" spans="1:32" ht="120" customHeight="1" x14ac:dyDescent="0.25">
      <c r="A91" s="12" t="s">
        <v>532</v>
      </c>
      <c r="B91" s="12" t="s">
        <v>576</v>
      </c>
      <c r="C91" s="12" t="s">
        <v>577</v>
      </c>
      <c r="D91" s="12" t="s">
        <v>84</v>
      </c>
      <c r="E91" s="12" t="s">
        <v>85</v>
      </c>
      <c r="F91" s="12" t="s">
        <v>578</v>
      </c>
      <c r="G91" s="12" t="s">
        <v>86</v>
      </c>
      <c r="H91" s="12" t="s">
        <v>579</v>
      </c>
      <c r="I91" s="12" t="s">
        <v>87</v>
      </c>
      <c r="J91" s="12" t="s">
        <v>15</v>
      </c>
      <c r="K91" s="12" t="s">
        <v>16</v>
      </c>
      <c r="L91" s="12" t="s">
        <v>17</v>
      </c>
      <c r="M91" s="12" t="s">
        <v>220</v>
      </c>
      <c r="N91" s="12" t="s">
        <v>582</v>
      </c>
      <c r="O91" s="12" t="s">
        <v>18</v>
      </c>
      <c r="P91" s="12" t="s">
        <v>16</v>
      </c>
      <c r="Q91" s="22" t="s">
        <v>19</v>
      </c>
      <c r="R91" s="12" t="s">
        <v>543</v>
      </c>
      <c r="S91" s="18" t="s">
        <v>298</v>
      </c>
      <c r="T91" s="19" t="s">
        <v>351</v>
      </c>
      <c r="U91" s="19" t="s">
        <v>639</v>
      </c>
      <c r="V91" s="19" t="s">
        <v>676</v>
      </c>
      <c r="W91" s="18" t="s">
        <v>358</v>
      </c>
      <c r="X91" s="18" t="s">
        <v>359</v>
      </c>
      <c r="Y91" s="18" t="s">
        <v>641</v>
      </c>
      <c r="Z91" s="18" t="s">
        <v>642</v>
      </c>
      <c r="AA91" s="18" t="s">
        <v>646</v>
      </c>
      <c r="AB91" s="18" t="s">
        <v>647</v>
      </c>
      <c r="AC91" s="18" t="s">
        <v>414</v>
      </c>
      <c r="AD91" s="18" t="s">
        <v>526</v>
      </c>
      <c r="AE91" s="19" t="s">
        <v>351</v>
      </c>
      <c r="AF91" s="19" t="s">
        <v>495</v>
      </c>
    </row>
    <row r="92" spans="1:32" ht="120" customHeight="1" x14ac:dyDescent="0.25">
      <c r="A92" s="52" t="s">
        <v>532</v>
      </c>
      <c r="B92" s="52" t="s">
        <v>576</v>
      </c>
      <c r="C92" s="39" t="s">
        <v>577</v>
      </c>
      <c r="D92" s="28" t="s">
        <v>84</v>
      </c>
      <c r="E92" s="18" t="s">
        <v>728</v>
      </c>
      <c r="F92" s="18" t="s">
        <v>86</v>
      </c>
      <c r="G92" s="18" t="s">
        <v>750</v>
      </c>
      <c r="H92" s="38" t="s">
        <v>732</v>
      </c>
      <c r="I92" s="12"/>
      <c r="J92" s="12"/>
      <c r="K92" s="12"/>
      <c r="L92" s="12"/>
      <c r="M92" s="18" t="s">
        <v>720</v>
      </c>
      <c r="N92" s="18" t="s">
        <v>721</v>
      </c>
      <c r="O92" s="12"/>
      <c r="P92" s="12"/>
      <c r="Q92" s="21"/>
      <c r="R92" s="40" t="str">
        <f t="shared" ref="R92:R99" si="0">IF(OR(P92="Importante",P92="Inaceptable"),"Plan de Tratamiento y Seguimiento a Controles","Seguimiento a Controles")</f>
        <v>Seguimiento a Controles</v>
      </c>
      <c r="S92" s="18" t="s">
        <v>721</v>
      </c>
      <c r="T92" s="19" t="s">
        <v>351</v>
      </c>
      <c r="U92" s="19" t="s">
        <v>639</v>
      </c>
      <c r="V92" s="19" t="s">
        <v>675</v>
      </c>
      <c r="W92" s="18" t="s">
        <v>358</v>
      </c>
      <c r="X92" s="18" t="s">
        <v>359</v>
      </c>
      <c r="Y92" s="18" t="s">
        <v>641</v>
      </c>
      <c r="Z92" s="18" t="s">
        <v>642</v>
      </c>
      <c r="AA92" s="18" t="s">
        <v>646</v>
      </c>
      <c r="AB92" s="18" t="s">
        <v>647</v>
      </c>
      <c r="AC92" s="18" t="s">
        <v>737</v>
      </c>
      <c r="AD92" s="18" t="s">
        <v>526</v>
      </c>
      <c r="AE92" s="19" t="s">
        <v>351</v>
      </c>
      <c r="AF92" s="19" t="s">
        <v>738</v>
      </c>
    </row>
    <row r="93" spans="1:32" ht="120" customHeight="1" x14ac:dyDescent="0.25">
      <c r="A93" s="52" t="s">
        <v>532</v>
      </c>
      <c r="B93" s="52" t="s">
        <v>576</v>
      </c>
      <c r="C93" s="39" t="s">
        <v>577</v>
      </c>
      <c r="D93" s="28" t="s">
        <v>84</v>
      </c>
      <c r="E93" s="18" t="s">
        <v>85</v>
      </c>
      <c r="F93" s="18" t="s">
        <v>86</v>
      </c>
      <c r="G93" s="18" t="s">
        <v>86</v>
      </c>
      <c r="H93" s="47" t="s">
        <v>732</v>
      </c>
      <c r="I93" s="12"/>
      <c r="J93" s="12"/>
      <c r="K93" s="12"/>
      <c r="L93" s="12"/>
      <c r="M93" s="18" t="s">
        <v>729</v>
      </c>
      <c r="N93" s="36" t="s">
        <v>734</v>
      </c>
      <c r="O93" s="12"/>
      <c r="P93" s="12"/>
      <c r="Q93" s="12"/>
      <c r="R93" s="40" t="str">
        <f t="shared" si="0"/>
        <v>Seguimiento a Controles</v>
      </c>
      <c r="S93" s="18" t="s">
        <v>721</v>
      </c>
      <c r="T93" s="19" t="s">
        <v>351</v>
      </c>
      <c r="U93" s="19" t="s">
        <v>639</v>
      </c>
      <c r="V93" s="19" t="s">
        <v>675</v>
      </c>
      <c r="W93" s="18" t="s">
        <v>358</v>
      </c>
      <c r="X93" s="18" t="s">
        <v>359</v>
      </c>
      <c r="Y93" s="18" t="s">
        <v>641</v>
      </c>
      <c r="Z93" s="18" t="s">
        <v>642</v>
      </c>
      <c r="AA93" s="18" t="s">
        <v>646</v>
      </c>
      <c r="AB93" s="18" t="s">
        <v>647</v>
      </c>
      <c r="AC93" s="18" t="s">
        <v>737</v>
      </c>
      <c r="AD93" s="18" t="s">
        <v>526</v>
      </c>
      <c r="AE93" s="19" t="s">
        <v>351</v>
      </c>
      <c r="AF93" s="19" t="s">
        <v>738</v>
      </c>
    </row>
    <row r="94" spans="1:32" ht="120" customHeight="1" x14ac:dyDescent="0.25">
      <c r="A94" s="52" t="s">
        <v>532</v>
      </c>
      <c r="B94" s="52" t="s">
        <v>576</v>
      </c>
      <c r="C94" s="39" t="s">
        <v>577</v>
      </c>
      <c r="D94" s="28" t="s">
        <v>84</v>
      </c>
      <c r="E94" s="18" t="s">
        <v>85</v>
      </c>
      <c r="F94" s="18" t="s">
        <v>86</v>
      </c>
      <c r="G94" s="18" t="s">
        <v>86</v>
      </c>
      <c r="H94" s="47" t="s">
        <v>733</v>
      </c>
      <c r="I94" s="12"/>
      <c r="J94" s="12"/>
      <c r="K94" s="12"/>
      <c r="L94" s="12"/>
      <c r="M94" s="18" t="s">
        <v>729</v>
      </c>
      <c r="N94" s="36" t="s">
        <v>734</v>
      </c>
      <c r="O94" s="12"/>
      <c r="P94" s="12"/>
      <c r="Q94" s="12"/>
      <c r="R94" s="40" t="str">
        <f t="shared" si="0"/>
        <v>Seguimiento a Controles</v>
      </c>
      <c r="S94" s="18" t="s">
        <v>734</v>
      </c>
      <c r="T94" s="19" t="s">
        <v>351</v>
      </c>
      <c r="U94" s="19" t="s">
        <v>639</v>
      </c>
      <c r="V94" s="19" t="s">
        <v>676</v>
      </c>
      <c r="W94" s="18" t="s">
        <v>358</v>
      </c>
      <c r="X94" s="18" t="s">
        <v>359</v>
      </c>
      <c r="Y94" s="18" t="s">
        <v>641</v>
      </c>
      <c r="Z94" s="18" t="s">
        <v>642</v>
      </c>
      <c r="AA94" s="18" t="s">
        <v>660</v>
      </c>
      <c r="AB94" s="18" t="s">
        <v>652</v>
      </c>
      <c r="AC94" s="18" t="s">
        <v>739</v>
      </c>
      <c r="AD94" s="18" t="s">
        <v>526</v>
      </c>
      <c r="AE94" s="19" t="s">
        <v>351</v>
      </c>
      <c r="AF94" s="19" t="s">
        <v>740</v>
      </c>
    </row>
    <row r="95" spans="1:32" ht="120" customHeight="1" x14ac:dyDescent="0.25">
      <c r="A95" s="52" t="s">
        <v>532</v>
      </c>
      <c r="B95" s="52" t="s">
        <v>576</v>
      </c>
      <c r="C95" s="39" t="s">
        <v>577</v>
      </c>
      <c r="D95" s="28" t="s">
        <v>84</v>
      </c>
      <c r="E95" s="18" t="s">
        <v>85</v>
      </c>
      <c r="F95" s="18" t="s">
        <v>86</v>
      </c>
      <c r="G95" s="18" t="s">
        <v>86</v>
      </c>
      <c r="H95" s="47" t="s">
        <v>733</v>
      </c>
      <c r="I95" s="12"/>
      <c r="J95" s="12"/>
      <c r="K95" s="12"/>
      <c r="L95" s="12"/>
      <c r="M95" s="18" t="s">
        <v>730</v>
      </c>
      <c r="N95" s="36" t="s">
        <v>735</v>
      </c>
      <c r="O95" s="12"/>
      <c r="P95" s="12"/>
      <c r="Q95" s="12"/>
      <c r="R95" s="40" t="str">
        <f t="shared" si="0"/>
        <v>Seguimiento a Controles</v>
      </c>
      <c r="S95" s="18" t="s">
        <v>734</v>
      </c>
      <c r="T95" s="19" t="s">
        <v>351</v>
      </c>
      <c r="U95" s="19" t="s">
        <v>639</v>
      </c>
      <c r="V95" s="19" t="s">
        <v>676</v>
      </c>
      <c r="W95" s="18" t="s">
        <v>358</v>
      </c>
      <c r="X95" s="18" t="s">
        <v>359</v>
      </c>
      <c r="Y95" s="18" t="s">
        <v>641</v>
      </c>
      <c r="Z95" s="18" t="s">
        <v>642</v>
      </c>
      <c r="AA95" s="18" t="s">
        <v>660</v>
      </c>
      <c r="AB95" s="18" t="s">
        <v>652</v>
      </c>
      <c r="AC95" s="18" t="s">
        <v>741</v>
      </c>
      <c r="AD95" s="18" t="s">
        <v>526</v>
      </c>
      <c r="AE95" s="19" t="s">
        <v>351</v>
      </c>
      <c r="AF95" s="19" t="s">
        <v>742</v>
      </c>
    </row>
    <row r="96" spans="1:32" ht="120" customHeight="1" x14ac:dyDescent="0.25">
      <c r="A96" s="52" t="s">
        <v>532</v>
      </c>
      <c r="B96" s="52" t="s">
        <v>576</v>
      </c>
      <c r="C96" s="39" t="s">
        <v>577</v>
      </c>
      <c r="D96" s="28" t="s">
        <v>84</v>
      </c>
      <c r="E96" s="18" t="s">
        <v>85</v>
      </c>
      <c r="F96" s="18" t="s">
        <v>86</v>
      </c>
      <c r="G96" s="18" t="s">
        <v>86</v>
      </c>
      <c r="H96" s="47" t="s">
        <v>733</v>
      </c>
      <c r="I96" s="12"/>
      <c r="J96" s="12"/>
      <c r="K96" s="12"/>
      <c r="L96" s="12"/>
      <c r="M96" s="18" t="s">
        <v>730</v>
      </c>
      <c r="N96" s="36" t="s">
        <v>735</v>
      </c>
      <c r="O96" s="12"/>
      <c r="P96" s="12"/>
      <c r="Q96" s="12"/>
      <c r="R96" s="40" t="str">
        <f t="shared" si="0"/>
        <v>Seguimiento a Controles</v>
      </c>
      <c r="S96" s="18" t="s">
        <v>735</v>
      </c>
      <c r="T96" s="19" t="s">
        <v>351</v>
      </c>
      <c r="U96" s="19" t="s">
        <v>639</v>
      </c>
      <c r="V96" s="19" t="s">
        <v>676</v>
      </c>
      <c r="W96" s="18" t="s">
        <v>358</v>
      </c>
      <c r="X96" s="18" t="s">
        <v>359</v>
      </c>
      <c r="Y96" s="18" t="s">
        <v>641</v>
      </c>
      <c r="Z96" s="18" t="s">
        <v>642</v>
      </c>
      <c r="AA96" s="18" t="s">
        <v>660</v>
      </c>
      <c r="AB96" s="18" t="s">
        <v>647</v>
      </c>
      <c r="AC96" s="18" t="s">
        <v>743</v>
      </c>
      <c r="AD96" s="18" t="s">
        <v>526</v>
      </c>
      <c r="AE96" s="19" t="s">
        <v>351</v>
      </c>
      <c r="AF96" s="19" t="s">
        <v>744</v>
      </c>
    </row>
    <row r="97" spans="1:33" ht="120" customHeight="1" x14ac:dyDescent="0.25">
      <c r="A97" s="52" t="s">
        <v>532</v>
      </c>
      <c r="B97" s="52" t="s">
        <v>576</v>
      </c>
      <c r="C97" s="39" t="s">
        <v>577</v>
      </c>
      <c r="D97" s="28" t="s">
        <v>84</v>
      </c>
      <c r="E97" s="18" t="s">
        <v>85</v>
      </c>
      <c r="F97" s="18" t="s">
        <v>86</v>
      </c>
      <c r="G97" s="18" t="s">
        <v>86</v>
      </c>
      <c r="H97" s="47" t="s">
        <v>733</v>
      </c>
      <c r="I97" s="12"/>
      <c r="J97" s="12"/>
      <c r="K97" s="12"/>
      <c r="L97" s="12"/>
      <c r="M97" s="18" t="s">
        <v>731</v>
      </c>
      <c r="N97" s="36" t="s">
        <v>736</v>
      </c>
      <c r="O97" s="12"/>
      <c r="P97" s="12"/>
      <c r="Q97" s="12"/>
      <c r="R97" s="40" t="str">
        <f t="shared" si="0"/>
        <v>Seguimiento a Controles</v>
      </c>
      <c r="S97" s="18" t="s">
        <v>735</v>
      </c>
      <c r="T97" s="19" t="s">
        <v>351</v>
      </c>
      <c r="U97" s="19" t="s">
        <v>639</v>
      </c>
      <c r="V97" s="19" t="s">
        <v>676</v>
      </c>
      <c r="W97" s="18" t="s">
        <v>358</v>
      </c>
      <c r="X97" s="18" t="s">
        <v>359</v>
      </c>
      <c r="Y97" s="18" t="s">
        <v>641</v>
      </c>
      <c r="Z97" s="18" t="s">
        <v>642</v>
      </c>
      <c r="AA97" s="18" t="s">
        <v>660</v>
      </c>
      <c r="AB97" s="18" t="s">
        <v>652</v>
      </c>
      <c r="AC97" s="18" t="s">
        <v>745</v>
      </c>
      <c r="AD97" s="18" t="s">
        <v>526</v>
      </c>
      <c r="AE97" s="19" t="s">
        <v>351</v>
      </c>
      <c r="AF97" s="19" t="s">
        <v>746</v>
      </c>
    </row>
    <row r="98" spans="1:33" ht="120" customHeight="1" x14ac:dyDescent="0.25">
      <c r="A98" s="52" t="s">
        <v>532</v>
      </c>
      <c r="B98" s="52" t="s">
        <v>576</v>
      </c>
      <c r="C98" s="39" t="s">
        <v>577</v>
      </c>
      <c r="D98" s="28" t="s">
        <v>84</v>
      </c>
      <c r="E98" s="18" t="s">
        <v>85</v>
      </c>
      <c r="F98" s="18" t="s">
        <v>86</v>
      </c>
      <c r="G98" s="18" t="s">
        <v>86</v>
      </c>
      <c r="H98" s="47" t="s">
        <v>733</v>
      </c>
      <c r="I98" s="12"/>
      <c r="J98" s="12"/>
      <c r="K98" s="12"/>
      <c r="L98" s="12"/>
      <c r="M98" s="18" t="s">
        <v>731</v>
      </c>
      <c r="N98" s="36" t="s">
        <v>736</v>
      </c>
      <c r="O98" s="12"/>
      <c r="P98" s="12"/>
      <c r="Q98" s="12"/>
      <c r="R98" s="40" t="str">
        <f t="shared" si="0"/>
        <v>Seguimiento a Controles</v>
      </c>
      <c r="S98" s="18" t="s">
        <v>736</v>
      </c>
      <c r="T98" s="19" t="s">
        <v>351</v>
      </c>
      <c r="U98" s="19" t="s">
        <v>639</v>
      </c>
      <c r="V98" s="19" t="s">
        <v>676</v>
      </c>
      <c r="W98" s="18" t="s">
        <v>358</v>
      </c>
      <c r="X98" s="18" t="s">
        <v>359</v>
      </c>
      <c r="Y98" s="18" t="s">
        <v>641</v>
      </c>
      <c r="Z98" s="18" t="s">
        <v>642</v>
      </c>
      <c r="AA98" s="18" t="s">
        <v>657</v>
      </c>
      <c r="AB98" s="18" t="s">
        <v>647</v>
      </c>
      <c r="AC98" s="18" t="s">
        <v>747</v>
      </c>
      <c r="AD98" s="18" t="s">
        <v>526</v>
      </c>
      <c r="AE98" s="19" t="s">
        <v>351</v>
      </c>
      <c r="AF98" s="19" t="s">
        <v>386</v>
      </c>
    </row>
    <row r="99" spans="1:33" ht="120" customHeight="1" x14ac:dyDescent="0.25">
      <c r="A99" s="52" t="s">
        <v>532</v>
      </c>
      <c r="B99" s="52" t="s">
        <v>576</v>
      </c>
      <c r="C99" s="39" t="s">
        <v>577</v>
      </c>
      <c r="D99" s="28" t="s">
        <v>84</v>
      </c>
      <c r="E99" s="18" t="s">
        <v>85</v>
      </c>
      <c r="F99" s="18" t="s">
        <v>86</v>
      </c>
      <c r="G99" s="18" t="s">
        <v>86</v>
      </c>
      <c r="H99" s="47" t="s">
        <v>733</v>
      </c>
      <c r="I99" s="12"/>
      <c r="J99" s="12"/>
      <c r="K99" s="12"/>
      <c r="L99" s="12"/>
      <c r="M99" s="18" t="s">
        <v>731</v>
      </c>
      <c r="N99" s="36" t="s">
        <v>736</v>
      </c>
      <c r="O99" s="12"/>
      <c r="P99" s="12"/>
      <c r="Q99" s="12"/>
      <c r="R99" s="40" t="str">
        <f t="shared" si="0"/>
        <v>Seguimiento a Controles</v>
      </c>
      <c r="S99" s="18" t="s">
        <v>736</v>
      </c>
      <c r="T99" s="19" t="s">
        <v>351</v>
      </c>
      <c r="U99" s="19" t="s">
        <v>639</v>
      </c>
      <c r="V99" s="19" t="s">
        <v>676</v>
      </c>
      <c r="W99" s="18" t="s">
        <v>358</v>
      </c>
      <c r="X99" s="18" t="s">
        <v>359</v>
      </c>
      <c r="Y99" s="18" t="s">
        <v>641</v>
      </c>
      <c r="Z99" s="18" t="s">
        <v>642</v>
      </c>
      <c r="AA99" s="18" t="s">
        <v>657</v>
      </c>
      <c r="AB99" s="18" t="s">
        <v>647</v>
      </c>
      <c r="AC99" s="18" t="s">
        <v>748</v>
      </c>
      <c r="AD99" s="18" t="s">
        <v>526</v>
      </c>
      <c r="AE99" s="19" t="s">
        <v>351</v>
      </c>
      <c r="AF99" s="19" t="s">
        <v>749</v>
      </c>
    </row>
    <row r="100" spans="1:33" ht="120" customHeight="1" x14ac:dyDescent="0.25">
      <c r="A100" s="12" t="s">
        <v>532</v>
      </c>
      <c r="B100" s="12" t="s">
        <v>584</v>
      </c>
      <c r="C100" s="12" t="s">
        <v>585</v>
      </c>
      <c r="D100" s="12" t="s">
        <v>88</v>
      </c>
      <c r="E100" s="12" t="s">
        <v>89</v>
      </c>
      <c r="F100" s="12" t="s">
        <v>90</v>
      </c>
      <c r="G100" s="12" t="s">
        <v>90</v>
      </c>
      <c r="H100" s="45" t="s">
        <v>91</v>
      </c>
      <c r="I100" s="12" t="s">
        <v>92</v>
      </c>
      <c r="J100" s="12" t="s">
        <v>15</v>
      </c>
      <c r="K100" s="12" t="s">
        <v>16</v>
      </c>
      <c r="L100" s="12" t="s">
        <v>17</v>
      </c>
      <c r="M100" s="12" t="s">
        <v>239</v>
      </c>
      <c r="N100" s="12" t="s">
        <v>317</v>
      </c>
      <c r="O100" s="12" t="s">
        <v>18</v>
      </c>
      <c r="P100" s="12" t="s">
        <v>16</v>
      </c>
      <c r="Q100" s="22" t="s">
        <v>19</v>
      </c>
      <c r="R100" s="12" t="s">
        <v>543</v>
      </c>
      <c r="S100" s="18" t="s">
        <v>317</v>
      </c>
      <c r="T100" s="19" t="s">
        <v>355</v>
      </c>
      <c r="U100" s="19" t="s">
        <v>639</v>
      </c>
      <c r="V100" s="19" t="s">
        <v>680</v>
      </c>
      <c r="W100" s="18" t="s">
        <v>358</v>
      </c>
      <c r="X100" s="18" t="s">
        <v>359</v>
      </c>
      <c r="Y100" s="18" t="s">
        <v>641</v>
      </c>
      <c r="Z100" s="18" t="s">
        <v>642</v>
      </c>
      <c r="AA100" s="18" t="s">
        <v>646</v>
      </c>
      <c r="AB100" s="18" t="s">
        <v>652</v>
      </c>
      <c r="AC100" s="18" t="s">
        <v>434</v>
      </c>
      <c r="AD100" s="18" t="s">
        <v>526</v>
      </c>
      <c r="AE100" s="19" t="s">
        <v>355</v>
      </c>
      <c r="AF100" s="19" t="s">
        <v>513</v>
      </c>
    </row>
    <row r="101" spans="1:33" ht="120" customHeight="1" x14ac:dyDescent="0.25">
      <c r="A101" s="12" t="s">
        <v>532</v>
      </c>
      <c r="B101" s="12" t="s">
        <v>584</v>
      </c>
      <c r="C101" s="12" t="s">
        <v>585</v>
      </c>
      <c r="D101" s="12" t="s">
        <v>88</v>
      </c>
      <c r="E101" s="12" t="s">
        <v>89</v>
      </c>
      <c r="F101" s="12" t="s">
        <v>90</v>
      </c>
      <c r="G101" s="12" t="s">
        <v>90</v>
      </c>
      <c r="H101" s="45" t="s">
        <v>91</v>
      </c>
      <c r="I101" s="12" t="s">
        <v>92</v>
      </c>
      <c r="J101" s="12" t="s">
        <v>15</v>
      </c>
      <c r="K101" s="12" t="s">
        <v>16</v>
      </c>
      <c r="L101" s="12" t="s">
        <v>17</v>
      </c>
      <c r="M101" s="12" t="s">
        <v>240</v>
      </c>
      <c r="N101" s="12" t="s">
        <v>318</v>
      </c>
      <c r="O101" s="12" t="s">
        <v>18</v>
      </c>
      <c r="P101" s="12" t="s">
        <v>16</v>
      </c>
      <c r="Q101" s="22" t="s">
        <v>19</v>
      </c>
      <c r="R101" s="12" t="s">
        <v>543</v>
      </c>
      <c r="S101" s="18" t="s">
        <v>317</v>
      </c>
      <c r="T101" s="19" t="s">
        <v>355</v>
      </c>
      <c r="U101" s="19" t="s">
        <v>639</v>
      </c>
      <c r="V101" s="19" t="s">
        <v>680</v>
      </c>
      <c r="W101" s="18" t="s">
        <v>358</v>
      </c>
      <c r="X101" s="18" t="s">
        <v>359</v>
      </c>
      <c r="Y101" s="18" t="s">
        <v>641</v>
      </c>
      <c r="Z101" s="18" t="s">
        <v>642</v>
      </c>
      <c r="AA101" s="18" t="s">
        <v>646</v>
      </c>
      <c r="AB101" s="18" t="s">
        <v>652</v>
      </c>
      <c r="AC101" s="18" t="s">
        <v>434</v>
      </c>
      <c r="AD101" s="18" t="s">
        <v>526</v>
      </c>
      <c r="AE101" s="19" t="s">
        <v>355</v>
      </c>
      <c r="AF101" s="19" t="s">
        <v>513</v>
      </c>
    </row>
    <row r="102" spans="1:33" ht="120" customHeight="1" x14ac:dyDescent="0.25">
      <c r="A102" s="12" t="s">
        <v>532</v>
      </c>
      <c r="B102" s="12" t="s">
        <v>584</v>
      </c>
      <c r="C102" s="12" t="s">
        <v>585</v>
      </c>
      <c r="D102" s="12" t="s">
        <v>88</v>
      </c>
      <c r="E102" s="12" t="s">
        <v>93</v>
      </c>
      <c r="F102" s="12" t="s">
        <v>586</v>
      </c>
      <c r="G102" s="12" t="s">
        <v>94</v>
      </c>
      <c r="H102" s="45" t="s">
        <v>96</v>
      </c>
      <c r="I102" s="12" t="s">
        <v>95</v>
      </c>
      <c r="J102" s="12" t="s">
        <v>44</v>
      </c>
      <c r="K102" s="12" t="s">
        <v>16</v>
      </c>
      <c r="L102" s="12" t="s">
        <v>17</v>
      </c>
      <c r="M102" s="12" t="s">
        <v>241</v>
      </c>
      <c r="N102" s="12" t="s">
        <v>319</v>
      </c>
      <c r="O102" s="12" t="s">
        <v>26</v>
      </c>
      <c r="P102" s="12" t="s">
        <v>16</v>
      </c>
      <c r="Q102" s="25" t="s">
        <v>27</v>
      </c>
      <c r="R102" s="12" t="s">
        <v>543</v>
      </c>
      <c r="S102" s="18" t="s">
        <v>319</v>
      </c>
      <c r="T102" s="19" t="s">
        <v>355</v>
      </c>
      <c r="U102" s="19" t="s">
        <v>639</v>
      </c>
      <c r="V102" s="19" t="s">
        <v>680</v>
      </c>
      <c r="W102" s="18" t="s">
        <v>358</v>
      </c>
      <c r="X102" s="18" t="s">
        <v>359</v>
      </c>
      <c r="Y102" s="18" t="s">
        <v>641</v>
      </c>
      <c r="Z102" s="18" t="s">
        <v>642</v>
      </c>
      <c r="AA102" s="18" t="s">
        <v>646</v>
      </c>
      <c r="AB102" s="18" t="s">
        <v>652</v>
      </c>
      <c r="AC102" s="18" t="s">
        <v>435</v>
      </c>
      <c r="AD102" s="18" t="s">
        <v>526</v>
      </c>
      <c r="AE102" s="19" t="s">
        <v>355</v>
      </c>
      <c r="AF102" s="19" t="s">
        <v>386</v>
      </c>
    </row>
    <row r="103" spans="1:33" ht="120" customHeight="1" x14ac:dyDescent="0.25">
      <c r="A103" s="12" t="s">
        <v>532</v>
      </c>
      <c r="B103" s="12" t="s">
        <v>584</v>
      </c>
      <c r="C103" s="12" t="s">
        <v>585</v>
      </c>
      <c r="D103" s="12" t="s">
        <v>88</v>
      </c>
      <c r="E103" s="12" t="s">
        <v>93</v>
      </c>
      <c r="F103" s="12" t="s">
        <v>586</v>
      </c>
      <c r="G103" s="12" t="s">
        <v>94</v>
      </c>
      <c r="H103" s="45" t="s">
        <v>96</v>
      </c>
      <c r="I103" s="12" t="s">
        <v>95</v>
      </c>
      <c r="J103" s="12" t="s">
        <v>44</v>
      </c>
      <c r="K103" s="12" t="s">
        <v>16</v>
      </c>
      <c r="L103" s="12" t="s">
        <v>17</v>
      </c>
      <c r="M103" s="12" t="s">
        <v>242</v>
      </c>
      <c r="N103" s="12" t="s">
        <v>320</v>
      </c>
      <c r="O103" s="12" t="s">
        <v>26</v>
      </c>
      <c r="P103" s="12" t="s">
        <v>16</v>
      </c>
      <c r="Q103" s="25" t="s">
        <v>27</v>
      </c>
      <c r="R103" s="12" t="s">
        <v>543</v>
      </c>
      <c r="S103" s="18" t="s">
        <v>320</v>
      </c>
      <c r="T103" s="19" t="s">
        <v>355</v>
      </c>
      <c r="U103" s="19" t="s">
        <v>639</v>
      </c>
      <c r="V103" s="19" t="s">
        <v>680</v>
      </c>
      <c r="W103" s="18" t="s">
        <v>358</v>
      </c>
      <c r="X103" s="18" t="s">
        <v>359</v>
      </c>
      <c r="Y103" s="18" t="s">
        <v>641</v>
      </c>
      <c r="Z103" s="18" t="s">
        <v>642</v>
      </c>
      <c r="AA103" s="18" t="s">
        <v>646</v>
      </c>
      <c r="AB103" s="18" t="s">
        <v>652</v>
      </c>
      <c r="AC103" s="18" t="s">
        <v>436</v>
      </c>
      <c r="AD103" s="18" t="s">
        <v>526</v>
      </c>
      <c r="AE103" s="19" t="s">
        <v>355</v>
      </c>
      <c r="AF103" s="19" t="s">
        <v>514</v>
      </c>
    </row>
    <row r="104" spans="1:33" ht="120" customHeight="1" x14ac:dyDescent="0.25">
      <c r="A104" s="12" t="s">
        <v>532</v>
      </c>
      <c r="B104" s="12" t="s">
        <v>584</v>
      </c>
      <c r="C104" s="12" t="s">
        <v>585</v>
      </c>
      <c r="D104" s="12" t="s">
        <v>88</v>
      </c>
      <c r="E104" s="12" t="s">
        <v>93</v>
      </c>
      <c r="F104" s="12" t="s">
        <v>586</v>
      </c>
      <c r="G104" s="12" t="s">
        <v>94</v>
      </c>
      <c r="H104" s="45" t="s">
        <v>96</v>
      </c>
      <c r="I104" s="12" t="s">
        <v>95</v>
      </c>
      <c r="J104" s="12" t="s">
        <v>44</v>
      </c>
      <c r="K104" s="12" t="s">
        <v>16</v>
      </c>
      <c r="L104" s="12" t="s">
        <v>17</v>
      </c>
      <c r="M104" s="12" t="s">
        <v>243</v>
      </c>
      <c r="N104" s="12" t="s">
        <v>321</v>
      </c>
      <c r="O104" s="12" t="s">
        <v>26</v>
      </c>
      <c r="P104" s="12" t="s">
        <v>16</v>
      </c>
      <c r="Q104" s="25" t="s">
        <v>27</v>
      </c>
      <c r="R104" s="12" t="s">
        <v>543</v>
      </c>
      <c r="S104" s="18" t="s">
        <v>321</v>
      </c>
      <c r="T104" s="19" t="s">
        <v>355</v>
      </c>
      <c r="U104" s="19" t="s">
        <v>639</v>
      </c>
      <c r="V104" s="19" t="s">
        <v>680</v>
      </c>
      <c r="W104" s="18" t="s">
        <v>358</v>
      </c>
      <c r="X104" s="18" t="s">
        <v>359</v>
      </c>
      <c r="Y104" s="18" t="s">
        <v>641</v>
      </c>
      <c r="Z104" s="18" t="s">
        <v>642</v>
      </c>
      <c r="AA104" s="18" t="s">
        <v>646</v>
      </c>
      <c r="AB104" s="18" t="s">
        <v>652</v>
      </c>
      <c r="AC104" s="18" t="s">
        <v>437</v>
      </c>
      <c r="AD104" s="18" t="s">
        <v>526</v>
      </c>
      <c r="AE104" s="19" t="s">
        <v>355</v>
      </c>
      <c r="AF104" s="19" t="s">
        <v>386</v>
      </c>
    </row>
    <row r="105" spans="1:33" ht="120" customHeight="1" x14ac:dyDescent="0.25">
      <c r="A105" s="12" t="s">
        <v>532</v>
      </c>
      <c r="B105" s="12" t="s">
        <v>592</v>
      </c>
      <c r="C105" s="12" t="s">
        <v>593</v>
      </c>
      <c r="D105" s="12" t="s">
        <v>102</v>
      </c>
      <c r="E105" s="12" t="s">
        <v>103</v>
      </c>
      <c r="F105" s="12" t="s">
        <v>104</v>
      </c>
      <c r="G105" s="12" t="s">
        <v>104</v>
      </c>
      <c r="H105" s="45" t="s">
        <v>106</v>
      </c>
      <c r="I105" s="12" t="s">
        <v>105</v>
      </c>
      <c r="J105" s="12" t="s">
        <v>44</v>
      </c>
      <c r="K105" s="12" t="s">
        <v>16</v>
      </c>
      <c r="L105" s="12" t="s">
        <v>17</v>
      </c>
      <c r="M105" s="12" t="s">
        <v>219</v>
      </c>
      <c r="N105" s="12" t="s">
        <v>297</v>
      </c>
      <c r="O105" s="12" t="s">
        <v>26</v>
      </c>
      <c r="P105" s="12" t="s">
        <v>16</v>
      </c>
      <c r="Q105" s="25" t="s">
        <v>27</v>
      </c>
      <c r="R105" s="12" t="s">
        <v>543</v>
      </c>
      <c r="S105" s="18" t="s">
        <v>297</v>
      </c>
      <c r="T105" s="19" t="s">
        <v>350</v>
      </c>
      <c r="U105" s="19" t="s">
        <v>692</v>
      </c>
      <c r="V105" s="19" t="s">
        <v>695</v>
      </c>
      <c r="W105" s="18" t="s">
        <v>358</v>
      </c>
      <c r="X105" s="18" t="s">
        <v>359</v>
      </c>
      <c r="Y105" s="18" t="s">
        <v>641</v>
      </c>
      <c r="Z105" s="18" t="s">
        <v>642</v>
      </c>
      <c r="AA105" s="18" t="s">
        <v>646</v>
      </c>
      <c r="AB105" s="18" t="s">
        <v>652</v>
      </c>
      <c r="AC105" s="18" t="s">
        <v>413</v>
      </c>
      <c r="AD105" s="18" t="s">
        <v>525</v>
      </c>
      <c r="AE105" s="19" t="s">
        <v>350</v>
      </c>
      <c r="AF105" s="19" t="s">
        <v>494</v>
      </c>
    </row>
    <row r="106" spans="1:33" ht="120" customHeight="1" x14ac:dyDescent="0.25">
      <c r="A106" s="12" t="s">
        <v>532</v>
      </c>
      <c r="B106" s="12" t="s">
        <v>622</v>
      </c>
      <c r="C106" s="12" t="s">
        <v>627</v>
      </c>
      <c r="D106" s="12" t="s">
        <v>165</v>
      </c>
      <c r="E106" s="12" t="s">
        <v>166</v>
      </c>
      <c r="F106" s="12" t="s">
        <v>628</v>
      </c>
      <c r="G106" s="12" t="s">
        <v>167</v>
      </c>
      <c r="H106" s="45" t="s">
        <v>168</v>
      </c>
      <c r="I106" s="12" t="s">
        <v>169</v>
      </c>
      <c r="J106" s="12" t="s">
        <v>44</v>
      </c>
      <c r="K106" s="12" t="s">
        <v>97</v>
      </c>
      <c r="L106" s="12" t="s">
        <v>40</v>
      </c>
      <c r="M106" s="12" t="s">
        <v>181</v>
      </c>
      <c r="N106" s="12" t="s">
        <v>262</v>
      </c>
      <c r="O106" s="12" t="s">
        <v>15</v>
      </c>
      <c r="P106" s="12" t="s">
        <v>97</v>
      </c>
      <c r="Q106" s="24" t="s">
        <v>17</v>
      </c>
      <c r="R106" s="12" t="s">
        <v>553</v>
      </c>
      <c r="S106" s="18" t="s">
        <v>262</v>
      </c>
      <c r="T106" s="19" t="s">
        <v>335</v>
      </c>
      <c r="U106" s="19" t="s">
        <v>648</v>
      </c>
      <c r="V106" s="19" t="s">
        <v>684</v>
      </c>
      <c r="W106" s="18" t="s">
        <v>358</v>
      </c>
      <c r="X106" s="18" t="s">
        <v>359</v>
      </c>
      <c r="Y106" s="18" t="s">
        <v>641</v>
      </c>
      <c r="Z106" s="18" t="s">
        <v>642</v>
      </c>
      <c r="AA106" s="18" t="s">
        <v>657</v>
      </c>
      <c r="AB106" s="18" t="s">
        <v>652</v>
      </c>
      <c r="AC106" s="18" t="s">
        <v>370</v>
      </c>
      <c r="AD106" s="18" t="s">
        <v>525</v>
      </c>
      <c r="AE106" s="19" t="s">
        <v>685</v>
      </c>
      <c r="AF106" s="12"/>
      <c r="AG106" s="13"/>
    </row>
    <row r="107" spans="1:33" ht="120" customHeight="1" x14ac:dyDescent="0.25">
      <c r="A107" s="12" t="s">
        <v>532</v>
      </c>
      <c r="B107" s="12" t="s">
        <v>622</v>
      </c>
      <c r="C107" s="12" t="s">
        <v>627</v>
      </c>
      <c r="D107" s="12" t="s">
        <v>165</v>
      </c>
      <c r="E107" s="12" t="s">
        <v>166</v>
      </c>
      <c r="F107" s="12" t="s">
        <v>628</v>
      </c>
      <c r="G107" s="12" t="s">
        <v>167</v>
      </c>
      <c r="H107" s="45" t="s">
        <v>168</v>
      </c>
      <c r="I107" s="12" t="s">
        <v>169</v>
      </c>
      <c r="J107" s="12" t="s">
        <v>44</v>
      </c>
      <c r="K107" s="12" t="s">
        <v>97</v>
      </c>
      <c r="L107" s="12" t="s">
        <v>40</v>
      </c>
      <c r="M107" s="12" t="s">
        <v>181</v>
      </c>
      <c r="N107" s="12" t="s">
        <v>262</v>
      </c>
      <c r="O107" s="12" t="s">
        <v>15</v>
      </c>
      <c r="P107" s="12" t="s">
        <v>97</v>
      </c>
      <c r="Q107" s="24" t="s">
        <v>17</v>
      </c>
      <c r="R107" s="12" t="s">
        <v>553</v>
      </c>
      <c r="S107" s="18" t="s">
        <v>262</v>
      </c>
      <c r="T107" s="19" t="s">
        <v>335</v>
      </c>
      <c r="U107" s="19" t="s">
        <v>648</v>
      </c>
      <c r="V107" s="19" t="s">
        <v>684</v>
      </c>
      <c r="W107" s="18" t="s">
        <v>358</v>
      </c>
      <c r="X107" s="18" t="s">
        <v>359</v>
      </c>
      <c r="Y107" s="18" t="s">
        <v>641</v>
      </c>
      <c r="Z107" s="18" t="s">
        <v>642</v>
      </c>
      <c r="AA107" s="18" t="s">
        <v>657</v>
      </c>
      <c r="AB107" s="18" t="s">
        <v>677</v>
      </c>
      <c r="AC107" s="18" t="s">
        <v>371</v>
      </c>
      <c r="AD107" s="18" t="s">
        <v>525</v>
      </c>
      <c r="AE107" s="19" t="s">
        <v>685</v>
      </c>
      <c r="AF107" s="12"/>
      <c r="AG107" s="13"/>
    </row>
    <row r="108" spans="1:33" ht="120" customHeight="1" x14ac:dyDescent="0.25">
      <c r="A108" s="12" t="s">
        <v>532</v>
      </c>
      <c r="B108" s="12" t="s">
        <v>622</v>
      </c>
      <c r="C108" s="12" t="s">
        <v>627</v>
      </c>
      <c r="D108" s="12" t="s">
        <v>165</v>
      </c>
      <c r="E108" s="12" t="s">
        <v>166</v>
      </c>
      <c r="F108" s="12" t="s">
        <v>628</v>
      </c>
      <c r="G108" s="12" t="s">
        <v>167</v>
      </c>
      <c r="H108" s="45" t="s">
        <v>168</v>
      </c>
      <c r="I108" s="12" t="s">
        <v>169</v>
      </c>
      <c r="J108" s="12" t="s">
        <v>44</v>
      </c>
      <c r="K108" s="12" t="s">
        <v>97</v>
      </c>
      <c r="L108" s="12" t="s">
        <v>40</v>
      </c>
      <c r="M108" s="12" t="s">
        <v>181</v>
      </c>
      <c r="N108" s="12" t="s">
        <v>262</v>
      </c>
      <c r="O108" s="12" t="s">
        <v>15</v>
      </c>
      <c r="P108" s="12" t="s">
        <v>97</v>
      </c>
      <c r="Q108" s="24" t="s">
        <v>17</v>
      </c>
      <c r="R108" s="12" t="s">
        <v>553</v>
      </c>
      <c r="S108" s="18" t="s">
        <v>262</v>
      </c>
      <c r="T108" s="19" t="s">
        <v>335</v>
      </c>
      <c r="U108" s="19" t="s">
        <v>648</v>
      </c>
      <c r="V108" s="19" t="s">
        <v>684</v>
      </c>
      <c r="W108" s="18" t="s">
        <v>358</v>
      </c>
      <c r="X108" s="18" t="s">
        <v>359</v>
      </c>
      <c r="Y108" s="18" t="s">
        <v>641</v>
      </c>
      <c r="Z108" s="18" t="s">
        <v>642</v>
      </c>
      <c r="AA108" s="18" t="s">
        <v>657</v>
      </c>
      <c r="AB108" s="18" t="s">
        <v>677</v>
      </c>
      <c r="AC108" s="18" t="s">
        <v>372</v>
      </c>
      <c r="AD108" s="18" t="s">
        <v>525</v>
      </c>
      <c r="AE108" s="19" t="s">
        <v>686</v>
      </c>
      <c r="AF108" s="12"/>
      <c r="AG108" s="13"/>
    </row>
    <row r="109" spans="1:33" ht="120" customHeight="1" x14ac:dyDescent="0.25">
      <c r="A109" s="12" t="s">
        <v>532</v>
      </c>
      <c r="B109" s="12" t="s">
        <v>622</v>
      </c>
      <c r="C109" s="12" t="s">
        <v>629</v>
      </c>
      <c r="D109" s="12" t="s">
        <v>165</v>
      </c>
      <c r="E109" s="12" t="s">
        <v>166</v>
      </c>
      <c r="F109" s="12" t="s">
        <v>628</v>
      </c>
      <c r="G109" s="12" t="s">
        <v>167</v>
      </c>
      <c r="H109" s="45" t="s">
        <v>168</v>
      </c>
      <c r="I109" s="12" t="s">
        <v>169</v>
      </c>
      <c r="J109" s="12" t="s">
        <v>44</v>
      </c>
      <c r="K109" s="12" t="s">
        <v>97</v>
      </c>
      <c r="L109" s="12" t="s">
        <v>40</v>
      </c>
      <c r="M109" s="12" t="s">
        <v>182</v>
      </c>
      <c r="N109" s="12" t="s">
        <v>263</v>
      </c>
      <c r="O109" s="12" t="s">
        <v>15</v>
      </c>
      <c r="P109" s="12" t="s">
        <v>97</v>
      </c>
      <c r="Q109" s="24" t="s">
        <v>17</v>
      </c>
      <c r="R109" s="12" t="s">
        <v>553</v>
      </c>
      <c r="S109" s="18" t="s">
        <v>263</v>
      </c>
      <c r="T109" s="19" t="s">
        <v>336</v>
      </c>
      <c r="U109" s="19" t="s">
        <v>648</v>
      </c>
      <c r="V109" s="19" t="s">
        <v>687</v>
      </c>
      <c r="W109" s="18" t="s">
        <v>358</v>
      </c>
      <c r="X109" s="18" t="s">
        <v>359</v>
      </c>
      <c r="Y109" s="18" t="s">
        <v>641</v>
      </c>
      <c r="Z109" s="18" t="s">
        <v>642</v>
      </c>
      <c r="AA109" s="18" t="s">
        <v>688</v>
      </c>
      <c r="AB109" s="18" t="s">
        <v>652</v>
      </c>
      <c r="AC109" s="18" t="s">
        <v>373</v>
      </c>
      <c r="AD109" s="18" t="s">
        <v>525</v>
      </c>
      <c r="AE109" s="19" t="s">
        <v>685</v>
      </c>
      <c r="AF109" s="19" t="s">
        <v>459</v>
      </c>
    </row>
    <row r="110" spans="1:33" ht="360" x14ac:dyDescent="0.25">
      <c r="A110" s="12" t="s">
        <v>532</v>
      </c>
      <c r="B110" s="12" t="s">
        <v>622</v>
      </c>
      <c r="C110" s="12" t="s">
        <v>629</v>
      </c>
      <c r="D110" s="12" t="s">
        <v>165</v>
      </c>
      <c r="E110" s="12" t="s">
        <v>166</v>
      </c>
      <c r="F110" s="12" t="s">
        <v>628</v>
      </c>
      <c r="G110" s="12" t="s">
        <v>167</v>
      </c>
      <c r="H110" s="45" t="s">
        <v>168</v>
      </c>
      <c r="I110" s="12" t="s">
        <v>169</v>
      </c>
      <c r="J110" s="12" t="s">
        <v>44</v>
      </c>
      <c r="K110" s="12" t="s">
        <v>97</v>
      </c>
      <c r="L110" s="12" t="s">
        <v>40</v>
      </c>
      <c r="M110" s="12" t="s">
        <v>182</v>
      </c>
      <c r="N110" s="12" t="s">
        <v>263</v>
      </c>
      <c r="O110" s="12" t="s">
        <v>15</v>
      </c>
      <c r="P110" s="12" t="s">
        <v>97</v>
      </c>
      <c r="Q110" s="24" t="s">
        <v>17</v>
      </c>
      <c r="R110" s="12" t="s">
        <v>553</v>
      </c>
      <c r="S110" s="18" t="s">
        <v>263</v>
      </c>
      <c r="T110" s="19" t="s">
        <v>336</v>
      </c>
      <c r="U110" s="19" t="s">
        <v>648</v>
      </c>
      <c r="V110" s="19" t="s">
        <v>687</v>
      </c>
      <c r="W110" s="18" t="s">
        <v>358</v>
      </c>
      <c r="X110" s="18" t="s">
        <v>359</v>
      </c>
      <c r="Y110" s="18" t="s">
        <v>641</v>
      </c>
      <c r="Z110" s="18" t="s">
        <v>642</v>
      </c>
      <c r="AA110" s="18" t="s">
        <v>688</v>
      </c>
      <c r="AB110" s="18" t="s">
        <v>652</v>
      </c>
      <c r="AC110" s="18" t="s">
        <v>375</v>
      </c>
      <c r="AD110" s="18" t="s">
        <v>525</v>
      </c>
      <c r="AE110" s="19" t="s">
        <v>337</v>
      </c>
      <c r="AF110" s="19" t="s">
        <v>460</v>
      </c>
    </row>
    <row r="111" spans="1:33" ht="360" x14ac:dyDescent="0.25">
      <c r="A111" s="12" t="s">
        <v>532</v>
      </c>
      <c r="B111" s="12" t="s">
        <v>622</v>
      </c>
      <c r="C111" s="12" t="s">
        <v>629</v>
      </c>
      <c r="D111" s="12" t="s">
        <v>165</v>
      </c>
      <c r="E111" s="12" t="s">
        <v>166</v>
      </c>
      <c r="F111" s="12" t="s">
        <v>628</v>
      </c>
      <c r="G111" s="12" t="s">
        <v>167</v>
      </c>
      <c r="H111" s="45" t="s">
        <v>168</v>
      </c>
      <c r="I111" s="12" t="s">
        <v>169</v>
      </c>
      <c r="J111" s="12" t="s">
        <v>44</v>
      </c>
      <c r="K111" s="12" t="s">
        <v>97</v>
      </c>
      <c r="L111" s="12" t="s">
        <v>40</v>
      </c>
      <c r="M111" s="12" t="s">
        <v>182</v>
      </c>
      <c r="N111" s="12" t="s">
        <v>263</v>
      </c>
      <c r="O111" s="12" t="s">
        <v>15</v>
      </c>
      <c r="P111" s="12" t="s">
        <v>97</v>
      </c>
      <c r="Q111" s="24" t="s">
        <v>17</v>
      </c>
      <c r="R111" s="12" t="s">
        <v>553</v>
      </c>
      <c r="S111" s="18" t="s">
        <v>263</v>
      </c>
      <c r="T111" s="19" t="s">
        <v>336</v>
      </c>
      <c r="U111" s="19" t="s">
        <v>648</v>
      </c>
      <c r="V111" s="19" t="s">
        <v>687</v>
      </c>
      <c r="W111" s="18" t="s">
        <v>358</v>
      </c>
      <c r="X111" s="18" t="s">
        <v>359</v>
      </c>
      <c r="Y111" s="18" t="s">
        <v>641</v>
      </c>
      <c r="Z111" s="18" t="s">
        <v>642</v>
      </c>
      <c r="AA111" s="18" t="s">
        <v>688</v>
      </c>
      <c r="AB111" s="18" t="s">
        <v>677</v>
      </c>
      <c r="AC111" s="18" t="s">
        <v>372</v>
      </c>
      <c r="AD111" s="18" t="s">
        <v>525</v>
      </c>
      <c r="AE111" s="19" t="s">
        <v>686</v>
      </c>
      <c r="AF111" s="19" t="s">
        <v>458</v>
      </c>
    </row>
    <row r="112" spans="1:33" ht="360" x14ac:dyDescent="0.25">
      <c r="A112" s="12" t="s">
        <v>532</v>
      </c>
      <c r="B112" s="12" t="s">
        <v>622</v>
      </c>
      <c r="C112" s="12" t="s">
        <v>630</v>
      </c>
      <c r="D112" s="12" t="s">
        <v>165</v>
      </c>
      <c r="E112" s="12" t="s">
        <v>166</v>
      </c>
      <c r="F112" s="12" t="s">
        <v>628</v>
      </c>
      <c r="G112" s="12" t="s">
        <v>167</v>
      </c>
      <c r="H112" s="45" t="s">
        <v>168</v>
      </c>
      <c r="I112" s="12" t="s">
        <v>169</v>
      </c>
      <c r="J112" s="12" t="s">
        <v>44</v>
      </c>
      <c r="K112" s="12" t="s">
        <v>97</v>
      </c>
      <c r="L112" s="12" t="s">
        <v>40</v>
      </c>
      <c r="M112" s="12" t="s">
        <v>183</v>
      </c>
      <c r="N112" s="12" t="s">
        <v>264</v>
      </c>
      <c r="O112" s="12" t="s">
        <v>15</v>
      </c>
      <c r="P112" s="12" t="s">
        <v>97</v>
      </c>
      <c r="Q112" s="24" t="s">
        <v>17</v>
      </c>
      <c r="R112" s="12" t="s">
        <v>553</v>
      </c>
      <c r="S112" s="18" t="s">
        <v>264</v>
      </c>
      <c r="T112" s="19" t="s">
        <v>336</v>
      </c>
      <c r="U112" s="19" t="s">
        <v>648</v>
      </c>
      <c r="V112" s="19" t="s">
        <v>687</v>
      </c>
      <c r="W112" s="18" t="s">
        <v>358</v>
      </c>
      <c r="X112" s="18" t="s">
        <v>359</v>
      </c>
      <c r="Y112" s="18" t="s">
        <v>641</v>
      </c>
      <c r="Z112" s="18" t="s">
        <v>642</v>
      </c>
      <c r="AA112" s="18" t="s">
        <v>689</v>
      </c>
      <c r="AB112" s="18" t="s">
        <v>652</v>
      </c>
      <c r="AC112" s="18" t="s">
        <v>376</v>
      </c>
      <c r="AD112" s="18" t="s">
        <v>525</v>
      </c>
      <c r="AE112" s="19" t="s">
        <v>337</v>
      </c>
      <c r="AF112" s="19" t="s">
        <v>461</v>
      </c>
    </row>
    <row r="113" spans="1:32" ht="360" x14ac:dyDescent="0.25">
      <c r="A113" s="12" t="s">
        <v>532</v>
      </c>
      <c r="B113" s="12" t="s">
        <v>622</v>
      </c>
      <c r="C113" s="12" t="s">
        <v>630</v>
      </c>
      <c r="D113" s="12" t="s">
        <v>165</v>
      </c>
      <c r="E113" s="12" t="s">
        <v>166</v>
      </c>
      <c r="F113" s="12" t="s">
        <v>628</v>
      </c>
      <c r="G113" s="12" t="s">
        <v>167</v>
      </c>
      <c r="H113" s="12" t="s">
        <v>168</v>
      </c>
      <c r="I113" s="12" t="s">
        <v>169</v>
      </c>
      <c r="J113" s="12" t="s">
        <v>44</v>
      </c>
      <c r="K113" s="12" t="s">
        <v>97</v>
      </c>
      <c r="L113" s="12" t="s">
        <v>40</v>
      </c>
      <c r="M113" s="12" t="s">
        <v>183</v>
      </c>
      <c r="N113" s="12" t="s">
        <v>264</v>
      </c>
      <c r="O113" s="12" t="s">
        <v>15</v>
      </c>
      <c r="P113" s="12" t="s">
        <v>97</v>
      </c>
      <c r="Q113" s="24" t="s">
        <v>17</v>
      </c>
      <c r="R113" s="12" t="s">
        <v>553</v>
      </c>
      <c r="S113" s="18" t="s">
        <v>264</v>
      </c>
      <c r="T113" s="19" t="s">
        <v>336</v>
      </c>
      <c r="U113" s="19" t="s">
        <v>648</v>
      </c>
      <c r="V113" s="19" t="s">
        <v>687</v>
      </c>
      <c r="W113" s="18" t="s">
        <v>358</v>
      </c>
      <c r="X113" s="18" t="s">
        <v>359</v>
      </c>
      <c r="Y113" s="18" t="s">
        <v>641</v>
      </c>
      <c r="Z113" s="18" t="s">
        <v>642</v>
      </c>
      <c r="AA113" s="18" t="s">
        <v>689</v>
      </c>
      <c r="AB113" s="18" t="s">
        <v>652</v>
      </c>
      <c r="AC113" s="18" t="s">
        <v>377</v>
      </c>
      <c r="AD113" s="18" t="s">
        <v>525</v>
      </c>
      <c r="AE113" s="19" t="s">
        <v>685</v>
      </c>
      <c r="AF113" s="19" t="s">
        <v>462</v>
      </c>
    </row>
    <row r="114" spans="1:32" ht="360" x14ac:dyDescent="0.25">
      <c r="A114" s="12" t="s">
        <v>532</v>
      </c>
      <c r="B114" s="12" t="s">
        <v>622</v>
      </c>
      <c r="C114" s="12" t="s">
        <v>630</v>
      </c>
      <c r="D114" s="12" t="s">
        <v>165</v>
      </c>
      <c r="E114" s="12" t="s">
        <v>166</v>
      </c>
      <c r="F114" s="12" t="s">
        <v>628</v>
      </c>
      <c r="G114" s="12" t="s">
        <v>167</v>
      </c>
      <c r="H114" s="12" t="s">
        <v>168</v>
      </c>
      <c r="I114" s="12" t="s">
        <v>169</v>
      </c>
      <c r="J114" s="12" t="s">
        <v>44</v>
      </c>
      <c r="K114" s="12" t="s">
        <v>97</v>
      </c>
      <c r="L114" s="12" t="s">
        <v>40</v>
      </c>
      <c r="M114" s="12" t="s">
        <v>183</v>
      </c>
      <c r="N114" s="12" t="s">
        <v>264</v>
      </c>
      <c r="O114" s="12" t="s">
        <v>15</v>
      </c>
      <c r="P114" s="12" t="s">
        <v>97</v>
      </c>
      <c r="Q114" s="24" t="s">
        <v>17</v>
      </c>
      <c r="R114" s="12" t="s">
        <v>553</v>
      </c>
      <c r="S114" s="18" t="s">
        <v>264</v>
      </c>
      <c r="T114" s="19" t="s">
        <v>336</v>
      </c>
      <c r="U114" s="19" t="s">
        <v>648</v>
      </c>
      <c r="V114" s="19" t="s">
        <v>687</v>
      </c>
      <c r="W114" s="18" t="s">
        <v>358</v>
      </c>
      <c r="X114" s="18" t="s">
        <v>359</v>
      </c>
      <c r="Y114" s="18" t="s">
        <v>641</v>
      </c>
      <c r="Z114" s="18" t="s">
        <v>642</v>
      </c>
      <c r="AA114" s="18" t="s">
        <v>689</v>
      </c>
      <c r="AB114" s="18" t="s">
        <v>677</v>
      </c>
      <c r="AC114" s="18" t="s">
        <v>378</v>
      </c>
      <c r="AD114" s="18" t="s">
        <v>525</v>
      </c>
      <c r="AE114" s="19" t="s">
        <v>686</v>
      </c>
      <c r="AF114" s="19" t="s">
        <v>463</v>
      </c>
    </row>
    <row r="115" spans="1:32" ht="360" x14ac:dyDescent="0.25">
      <c r="A115" s="12" t="s">
        <v>532</v>
      </c>
      <c r="B115" s="12" t="s">
        <v>622</v>
      </c>
      <c r="C115" s="12" t="s">
        <v>630</v>
      </c>
      <c r="D115" s="12" t="s">
        <v>165</v>
      </c>
      <c r="E115" s="12" t="s">
        <v>166</v>
      </c>
      <c r="F115" s="12" t="s">
        <v>628</v>
      </c>
      <c r="G115" s="12" t="s">
        <v>167</v>
      </c>
      <c r="H115" s="12" t="s">
        <v>168</v>
      </c>
      <c r="I115" s="12" t="s">
        <v>169</v>
      </c>
      <c r="J115" s="12" t="s">
        <v>44</v>
      </c>
      <c r="K115" s="12" t="s">
        <v>97</v>
      </c>
      <c r="L115" s="12" t="s">
        <v>40</v>
      </c>
      <c r="M115" s="12" t="s">
        <v>183</v>
      </c>
      <c r="N115" s="12" t="s">
        <v>264</v>
      </c>
      <c r="O115" s="12" t="s">
        <v>15</v>
      </c>
      <c r="P115" s="12" t="s">
        <v>97</v>
      </c>
      <c r="Q115" s="24" t="s">
        <v>17</v>
      </c>
      <c r="R115" s="12" t="s">
        <v>553</v>
      </c>
      <c r="S115" s="18" t="s">
        <v>264</v>
      </c>
      <c r="T115" s="19" t="s">
        <v>336</v>
      </c>
      <c r="U115" s="19" t="s">
        <v>648</v>
      </c>
      <c r="V115" s="19" t="s">
        <v>687</v>
      </c>
      <c r="W115" s="18" t="s">
        <v>358</v>
      </c>
      <c r="X115" s="18" t="s">
        <v>359</v>
      </c>
      <c r="Y115" s="18" t="s">
        <v>641</v>
      </c>
      <c r="Z115" s="18" t="s">
        <v>642</v>
      </c>
      <c r="AA115" s="18" t="s">
        <v>689</v>
      </c>
      <c r="AB115" s="18" t="s">
        <v>677</v>
      </c>
      <c r="AC115" s="18" t="s">
        <v>379</v>
      </c>
      <c r="AD115" s="18" t="s">
        <v>525</v>
      </c>
      <c r="AE115" s="19" t="s">
        <v>685</v>
      </c>
      <c r="AF115" s="19" t="s">
        <v>464</v>
      </c>
    </row>
    <row r="116" spans="1:32" ht="300" x14ac:dyDescent="0.25">
      <c r="A116" s="12" t="s">
        <v>532</v>
      </c>
      <c r="B116" s="12" t="s">
        <v>622</v>
      </c>
      <c r="C116" s="12" t="s">
        <v>630</v>
      </c>
      <c r="D116" s="12" t="s">
        <v>165</v>
      </c>
      <c r="E116" s="12" t="s">
        <v>166</v>
      </c>
      <c r="F116" s="12" t="s">
        <v>628</v>
      </c>
      <c r="G116" s="12" t="s">
        <v>167</v>
      </c>
      <c r="H116" s="12" t="s">
        <v>168</v>
      </c>
      <c r="I116" s="12" t="s">
        <v>169</v>
      </c>
      <c r="J116" s="12" t="s">
        <v>44</v>
      </c>
      <c r="K116" s="12" t="s">
        <v>97</v>
      </c>
      <c r="L116" s="12" t="s">
        <v>40</v>
      </c>
      <c r="M116" s="12" t="s">
        <v>184</v>
      </c>
      <c r="N116" s="12" t="s">
        <v>265</v>
      </c>
      <c r="O116" s="12" t="s">
        <v>15</v>
      </c>
      <c r="P116" s="12" t="s">
        <v>97</v>
      </c>
      <c r="Q116" s="24" t="s">
        <v>17</v>
      </c>
      <c r="R116" s="12" t="s">
        <v>553</v>
      </c>
      <c r="S116" s="18" t="s">
        <v>265</v>
      </c>
      <c r="T116" s="19" t="s">
        <v>337</v>
      </c>
      <c r="U116" s="19" t="s">
        <v>648</v>
      </c>
      <c r="V116" s="19" t="s">
        <v>690</v>
      </c>
      <c r="W116" s="18" t="s">
        <v>358</v>
      </c>
      <c r="X116" s="18" t="s">
        <v>359</v>
      </c>
      <c r="Y116" s="18" t="s">
        <v>641</v>
      </c>
      <c r="Z116" s="18" t="s">
        <v>642</v>
      </c>
      <c r="AA116" s="18" t="s">
        <v>660</v>
      </c>
      <c r="AB116" s="18" t="s">
        <v>652</v>
      </c>
      <c r="AC116" s="18" t="s">
        <v>380</v>
      </c>
      <c r="AD116" s="18" t="s">
        <v>525</v>
      </c>
      <c r="AE116" s="19" t="s">
        <v>337</v>
      </c>
      <c r="AF116" s="19" t="s">
        <v>465</v>
      </c>
    </row>
    <row r="117" spans="1:32" ht="135" x14ac:dyDescent="0.25">
      <c r="A117" s="12" t="s">
        <v>532</v>
      </c>
      <c r="B117" s="12" t="s">
        <v>622</v>
      </c>
      <c r="C117" s="12" t="s">
        <v>623</v>
      </c>
      <c r="D117" s="12" t="s">
        <v>160</v>
      </c>
      <c r="E117" s="12" t="s">
        <v>161</v>
      </c>
      <c r="F117" s="12" t="s">
        <v>624</v>
      </c>
      <c r="G117" s="12" t="s">
        <v>162</v>
      </c>
      <c r="H117" s="12" t="s">
        <v>163</v>
      </c>
      <c r="I117" s="12" t="s">
        <v>164</v>
      </c>
      <c r="J117" s="12" t="s">
        <v>44</v>
      </c>
      <c r="K117" s="12" t="s">
        <v>97</v>
      </c>
      <c r="L117" s="12" t="s">
        <v>40</v>
      </c>
      <c r="M117" s="12" t="s">
        <v>185</v>
      </c>
      <c r="N117" s="12" t="s">
        <v>266</v>
      </c>
      <c r="O117" s="12" t="s">
        <v>26</v>
      </c>
      <c r="P117" s="12" t="s">
        <v>97</v>
      </c>
      <c r="Q117" s="25" t="s">
        <v>27</v>
      </c>
      <c r="R117" s="12" t="s">
        <v>543</v>
      </c>
      <c r="S117" s="18" t="s">
        <v>266</v>
      </c>
      <c r="T117" s="19" t="s">
        <v>338</v>
      </c>
      <c r="U117" s="19" t="s">
        <v>692</v>
      </c>
      <c r="V117" s="19" t="s">
        <v>693</v>
      </c>
      <c r="W117" s="18" t="s">
        <v>358</v>
      </c>
      <c r="X117" s="18" t="s">
        <v>359</v>
      </c>
      <c r="Y117" s="18" t="s">
        <v>641</v>
      </c>
      <c r="Z117" s="18" t="s">
        <v>642</v>
      </c>
      <c r="AA117" s="18" t="s">
        <v>646</v>
      </c>
      <c r="AB117" s="18" t="s">
        <v>652</v>
      </c>
      <c r="AC117" s="18" t="s">
        <v>381</v>
      </c>
      <c r="AD117" s="18" t="s">
        <v>525</v>
      </c>
      <c r="AE117" s="19" t="s">
        <v>338</v>
      </c>
      <c r="AF117" s="19" t="s">
        <v>466</v>
      </c>
    </row>
    <row r="118" spans="1:32" ht="300" x14ac:dyDescent="0.25">
      <c r="A118" s="12" t="s">
        <v>532</v>
      </c>
      <c r="B118" s="12" t="s">
        <v>622</v>
      </c>
      <c r="C118" s="12" t="s">
        <v>626</v>
      </c>
      <c r="D118" s="12" t="s">
        <v>160</v>
      </c>
      <c r="E118" s="12" t="s">
        <v>161</v>
      </c>
      <c r="F118" s="12" t="s">
        <v>624</v>
      </c>
      <c r="G118" s="12" t="s">
        <v>162</v>
      </c>
      <c r="H118" s="12" t="s">
        <v>163</v>
      </c>
      <c r="I118" s="12" t="s">
        <v>164</v>
      </c>
      <c r="J118" s="12" t="s">
        <v>44</v>
      </c>
      <c r="K118" s="12" t="s">
        <v>97</v>
      </c>
      <c r="L118" s="12" t="s">
        <v>40</v>
      </c>
      <c r="M118" s="12" t="s">
        <v>186</v>
      </c>
      <c r="N118" s="12" t="s">
        <v>265</v>
      </c>
      <c r="O118" s="12" t="s">
        <v>26</v>
      </c>
      <c r="P118" s="12" t="s">
        <v>97</v>
      </c>
      <c r="Q118" s="25" t="s">
        <v>27</v>
      </c>
      <c r="R118" s="12" t="s">
        <v>543</v>
      </c>
      <c r="S118" s="18" t="s">
        <v>265</v>
      </c>
      <c r="T118" s="19" t="s">
        <v>337</v>
      </c>
      <c r="U118" s="19" t="s">
        <v>692</v>
      </c>
      <c r="V118" s="19" t="s">
        <v>690</v>
      </c>
      <c r="W118" s="18" t="s">
        <v>358</v>
      </c>
      <c r="X118" s="18" t="s">
        <v>359</v>
      </c>
      <c r="Y118" s="18" t="s">
        <v>641</v>
      </c>
      <c r="Z118" s="18" t="s">
        <v>642</v>
      </c>
      <c r="AA118" s="18" t="s">
        <v>660</v>
      </c>
      <c r="AB118" s="18" t="s">
        <v>652</v>
      </c>
      <c r="AC118" s="18" t="s">
        <v>382</v>
      </c>
      <c r="AD118" s="18" t="s">
        <v>525</v>
      </c>
      <c r="AE118" s="19" t="s">
        <v>337</v>
      </c>
      <c r="AF118" s="19" t="s">
        <v>467</v>
      </c>
    </row>
    <row r="119" spans="1:32" ht="300" x14ac:dyDescent="0.25">
      <c r="A119" s="12" t="s">
        <v>532</v>
      </c>
      <c r="B119" s="12" t="s">
        <v>622</v>
      </c>
      <c r="C119" s="12" t="s">
        <v>625</v>
      </c>
      <c r="D119" s="12" t="s">
        <v>160</v>
      </c>
      <c r="E119" s="12" t="s">
        <v>161</v>
      </c>
      <c r="F119" s="12" t="s">
        <v>624</v>
      </c>
      <c r="G119" s="12" t="s">
        <v>162</v>
      </c>
      <c r="H119" s="12" t="s">
        <v>163</v>
      </c>
      <c r="I119" s="12" t="s">
        <v>164</v>
      </c>
      <c r="J119" s="12" t="s">
        <v>44</v>
      </c>
      <c r="K119" s="12" t="s">
        <v>97</v>
      </c>
      <c r="L119" s="12" t="s">
        <v>40</v>
      </c>
      <c r="M119" s="12" t="s">
        <v>187</v>
      </c>
      <c r="N119" s="12" t="s">
        <v>263</v>
      </c>
      <c r="O119" s="12" t="s">
        <v>26</v>
      </c>
      <c r="P119" s="12" t="s">
        <v>97</v>
      </c>
      <c r="Q119" s="25" t="s">
        <v>27</v>
      </c>
      <c r="R119" s="12" t="s">
        <v>543</v>
      </c>
      <c r="S119" s="18" t="s">
        <v>263</v>
      </c>
      <c r="T119" s="19" t="s">
        <v>337</v>
      </c>
      <c r="U119" s="19" t="s">
        <v>692</v>
      </c>
      <c r="V119" s="19" t="s">
        <v>690</v>
      </c>
      <c r="W119" s="18" t="s">
        <v>358</v>
      </c>
      <c r="X119" s="18" t="s">
        <v>359</v>
      </c>
      <c r="Y119" s="18" t="s">
        <v>641</v>
      </c>
      <c r="Z119" s="18" t="s">
        <v>642</v>
      </c>
      <c r="AA119" s="18" t="s">
        <v>660</v>
      </c>
      <c r="AB119" s="18" t="s">
        <v>652</v>
      </c>
      <c r="AC119" s="18" t="s">
        <v>374</v>
      </c>
      <c r="AD119" s="18" t="s">
        <v>526</v>
      </c>
      <c r="AE119" s="19" t="s">
        <v>337</v>
      </c>
      <c r="AF119" s="19" t="s">
        <v>468</v>
      </c>
    </row>
    <row r="120" spans="1:32" ht="300" x14ac:dyDescent="0.25">
      <c r="A120" s="12" t="s">
        <v>532</v>
      </c>
      <c r="B120" s="12" t="s">
        <v>622</v>
      </c>
      <c r="C120" s="12" t="s">
        <v>626</v>
      </c>
      <c r="D120" s="12" t="s">
        <v>160</v>
      </c>
      <c r="E120" s="12" t="s">
        <v>161</v>
      </c>
      <c r="F120" s="12" t="s">
        <v>624</v>
      </c>
      <c r="G120" s="12" t="s">
        <v>162</v>
      </c>
      <c r="H120" s="12" t="s">
        <v>163</v>
      </c>
      <c r="I120" s="12" t="s">
        <v>164</v>
      </c>
      <c r="J120" s="12" t="s">
        <v>44</v>
      </c>
      <c r="K120" s="12" t="s">
        <v>97</v>
      </c>
      <c r="L120" s="12" t="s">
        <v>40</v>
      </c>
      <c r="M120" s="12" t="s">
        <v>188</v>
      </c>
      <c r="N120" s="12" t="s">
        <v>264</v>
      </c>
      <c r="O120" s="12" t="s">
        <v>26</v>
      </c>
      <c r="P120" s="12" t="s">
        <v>97</v>
      </c>
      <c r="Q120" s="25" t="s">
        <v>27</v>
      </c>
      <c r="R120" s="12" t="s">
        <v>543</v>
      </c>
      <c r="S120" s="18" t="s">
        <v>264</v>
      </c>
      <c r="T120" s="19" t="s">
        <v>339</v>
      </c>
      <c r="U120" s="19" t="s">
        <v>692</v>
      </c>
      <c r="V120" s="19" t="s">
        <v>690</v>
      </c>
      <c r="W120" s="18" t="s">
        <v>358</v>
      </c>
      <c r="X120" s="18" t="s">
        <v>359</v>
      </c>
      <c r="Y120" s="18" t="s">
        <v>641</v>
      </c>
      <c r="Z120" s="18" t="s">
        <v>642</v>
      </c>
      <c r="AA120" s="18" t="s">
        <v>657</v>
      </c>
      <c r="AB120" s="18" t="s">
        <v>652</v>
      </c>
      <c r="AC120" s="18" t="s">
        <v>383</v>
      </c>
      <c r="AD120" s="18" t="s">
        <v>526</v>
      </c>
      <c r="AE120" s="19" t="s">
        <v>694</v>
      </c>
      <c r="AF120" s="19" t="s">
        <v>469</v>
      </c>
    </row>
    <row r="121" spans="1:32" ht="300" x14ac:dyDescent="0.25">
      <c r="A121" s="12" t="s">
        <v>532</v>
      </c>
      <c r="B121" s="12" t="s">
        <v>622</v>
      </c>
      <c r="C121" s="12" t="s">
        <v>626</v>
      </c>
      <c r="D121" s="12" t="s">
        <v>160</v>
      </c>
      <c r="E121" s="12" t="s">
        <v>161</v>
      </c>
      <c r="F121" s="12" t="s">
        <v>624</v>
      </c>
      <c r="G121" s="12" t="s">
        <v>162</v>
      </c>
      <c r="H121" s="12" t="s">
        <v>163</v>
      </c>
      <c r="I121" s="12" t="s">
        <v>164</v>
      </c>
      <c r="J121" s="12" t="s">
        <v>44</v>
      </c>
      <c r="K121" s="12" t="s">
        <v>97</v>
      </c>
      <c r="L121" s="12" t="s">
        <v>40</v>
      </c>
      <c r="M121" s="12" t="s">
        <v>188</v>
      </c>
      <c r="N121" s="12" t="s">
        <v>264</v>
      </c>
      <c r="O121" s="12" t="s">
        <v>26</v>
      </c>
      <c r="P121" s="12" t="s">
        <v>97</v>
      </c>
      <c r="Q121" s="25" t="s">
        <v>27</v>
      </c>
      <c r="R121" s="12" t="s">
        <v>543</v>
      </c>
      <c r="S121" s="18" t="s">
        <v>264</v>
      </c>
      <c r="T121" s="19" t="s">
        <v>339</v>
      </c>
      <c r="U121" s="19" t="s">
        <v>692</v>
      </c>
      <c r="V121" s="19" t="s">
        <v>690</v>
      </c>
      <c r="W121" s="18" t="s">
        <v>358</v>
      </c>
      <c r="X121" s="18" t="s">
        <v>359</v>
      </c>
      <c r="Y121" s="18" t="s">
        <v>641</v>
      </c>
      <c r="Z121" s="18" t="s">
        <v>642</v>
      </c>
      <c r="AA121" s="18" t="s">
        <v>657</v>
      </c>
      <c r="AB121" s="18" t="s">
        <v>652</v>
      </c>
      <c r="AC121" s="18" t="s">
        <v>376</v>
      </c>
      <c r="AD121" s="18" t="s">
        <v>525</v>
      </c>
      <c r="AE121" s="19" t="s">
        <v>337</v>
      </c>
      <c r="AF121" s="19" t="s">
        <v>470</v>
      </c>
    </row>
    <row r="122" spans="1:32" ht="102" x14ac:dyDescent="0.25">
      <c r="A122" s="12" t="s">
        <v>532</v>
      </c>
      <c r="B122" s="31" t="s">
        <v>753</v>
      </c>
      <c r="C122" s="31" t="s">
        <v>754</v>
      </c>
      <c r="D122" s="54" t="s">
        <v>755</v>
      </c>
      <c r="E122" s="37" t="s">
        <v>756</v>
      </c>
      <c r="F122" s="55" t="s">
        <v>760</v>
      </c>
      <c r="G122" s="55" t="s">
        <v>757</v>
      </c>
      <c r="H122" s="37" t="s">
        <v>758</v>
      </c>
      <c r="I122" s="37" t="s">
        <v>759</v>
      </c>
      <c r="J122" s="12" t="s">
        <v>15</v>
      </c>
      <c r="K122" s="12" t="s">
        <v>16</v>
      </c>
      <c r="L122" s="12" t="s">
        <v>17</v>
      </c>
      <c r="M122" s="57" t="s">
        <v>761</v>
      </c>
      <c r="N122" s="18" t="s">
        <v>762</v>
      </c>
      <c r="O122" s="12" t="s">
        <v>18</v>
      </c>
      <c r="P122" s="12" t="s">
        <v>27</v>
      </c>
      <c r="Q122" s="12" t="s">
        <v>19</v>
      </c>
      <c r="R122" s="12" t="s">
        <v>543</v>
      </c>
      <c r="S122" s="18" t="s">
        <v>762</v>
      </c>
      <c r="T122" s="19" t="s">
        <v>763</v>
      </c>
      <c r="U122" s="19" t="s">
        <v>334</v>
      </c>
      <c r="V122" s="19" t="s">
        <v>764</v>
      </c>
      <c r="W122" s="18" t="s">
        <v>358</v>
      </c>
      <c r="X122" s="18" t="s">
        <v>359</v>
      </c>
      <c r="Y122" s="18" t="s">
        <v>641</v>
      </c>
      <c r="Z122" s="18" t="s">
        <v>642</v>
      </c>
      <c r="AA122" s="18" t="s">
        <v>643</v>
      </c>
      <c r="AB122" s="43">
        <v>44435</v>
      </c>
      <c r="AC122" s="12" t="s">
        <v>812</v>
      </c>
      <c r="AD122" s="12" t="s">
        <v>526</v>
      </c>
      <c r="AE122" s="12" t="s">
        <v>763</v>
      </c>
      <c r="AF122" s="12" t="s">
        <v>813</v>
      </c>
    </row>
    <row r="123" spans="1:32" ht="105" x14ac:dyDescent="0.25">
      <c r="A123" s="12" t="s">
        <v>532</v>
      </c>
      <c r="B123" s="31" t="s">
        <v>753</v>
      </c>
      <c r="C123" s="31" t="s">
        <v>754</v>
      </c>
      <c r="D123" s="54" t="s">
        <v>755</v>
      </c>
      <c r="E123" s="37" t="s">
        <v>756</v>
      </c>
      <c r="F123" s="55" t="s">
        <v>760</v>
      </c>
      <c r="G123" s="55" t="s">
        <v>757</v>
      </c>
      <c r="H123" s="37" t="s">
        <v>758</v>
      </c>
      <c r="I123" s="37" t="s">
        <v>759</v>
      </c>
      <c r="J123" s="12" t="s">
        <v>15</v>
      </c>
      <c r="K123" s="12" t="s">
        <v>16</v>
      </c>
      <c r="L123" s="12" t="s">
        <v>17</v>
      </c>
      <c r="M123" s="57" t="s">
        <v>766</v>
      </c>
      <c r="N123" s="37" t="s">
        <v>769</v>
      </c>
      <c r="O123" s="12" t="s">
        <v>18</v>
      </c>
      <c r="P123" s="12" t="s">
        <v>27</v>
      </c>
      <c r="Q123" s="12" t="s">
        <v>19</v>
      </c>
      <c r="R123" s="12" t="s">
        <v>543</v>
      </c>
      <c r="S123" s="18" t="s">
        <v>769</v>
      </c>
      <c r="T123" s="19" t="s">
        <v>763</v>
      </c>
      <c r="U123" s="19" t="s">
        <v>334</v>
      </c>
      <c r="V123" s="19" t="s">
        <v>764</v>
      </c>
      <c r="W123" s="18" t="s">
        <v>358</v>
      </c>
      <c r="X123" s="18" t="s">
        <v>359</v>
      </c>
      <c r="Y123" s="18" t="s">
        <v>641</v>
      </c>
      <c r="Z123" s="18" t="s">
        <v>642</v>
      </c>
      <c r="AA123" s="18" t="s">
        <v>643</v>
      </c>
      <c r="AB123" s="43">
        <v>44435</v>
      </c>
      <c r="AC123" s="12" t="s">
        <v>814</v>
      </c>
      <c r="AD123" s="12" t="s">
        <v>526</v>
      </c>
      <c r="AE123" s="12" t="s">
        <v>526</v>
      </c>
      <c r="AF123" s="12" t="s">
        <v>815</v>
      </c>
    </row>
    <row r="124" spans="1:32" ht="150" x14ac:dyDescent="0.25">
      <c r="A124" s="12" t="s">
        <v>532</v>
      </c>
      <c r="B124" s="31" t="s">
        <v>753</v>
      </c>
      <c r="C124" s="31" t="s">
        <v>754</v>
      </c>
      <c r="D124" s="54" t="s">
        <v>755</v>
      </c>
      <c r="E124" s="37" t="s">
        <v>756</v>
      </c>
      <c r="F124" s="55" t="s">
        <v>760</v>
      </c>
      <c r="G124" s="55" t="s">
        <v>757</v>
      </c>
      <c r="H124" s="37" t="s">
        <v>765</v>
      </c>
      <c r="I124" s="37" t="s">
        <v>759</v>
      </c>
      <c r="J124" s="12" t="s">
        <v>15</v>
      </c>
      <c r="K124" s="12" t="s">
        <v>16</v>
      </c>
      <c r="L124" s="12" t="s">
        <v>17</v>
      </c>
      <c r="M124" s="57" t="s">
        <v>767</v>
      </c>
      <c r="N124" s="37" t="s">
        <v>770</v>
      </c>
      <c r="O124" s="12" t="s">
        <v>18</v>
      </c>
      <c r="P124" s="12" t="s">
        <v>27</v>
      </c>
      <c r="Q124" s="12" t="s">
        <v>19</v>
      </c>
      <c r="R124" s="12" t="s">
        <v>543</v>
      </c>
      <c r="S124" s="18" t="s">
        <v>770</v>
      </c>
      <c r="T124" s="19" t="s">
        <v>763</v>
      </c>
      <c r="U124" s="19" t="s">
        <v>334</v>
      </c>
      <c r="V124" s="19" t="s">
        <v>764</v>
      </c>
      <c r="W124" s="18" t="s">
        <v>358</v>
      </c>
      <c r="X124" s="18" t="s">
        <v>359</v>
      </c>
      <c r="Y124" s="18" t="s">
        <v>641</v>
      </c>
      <c r="Z124" s="18" t="s">
        <v>642</v>
      </c>
      <c r="AA124" s="18" t="s">
        <v>643</v>
      </c>
      <c r="AB124" s="43">
        <v>44435</v>
      </c>
      <c r="AC124" s="12" t="s">
        <v>816</v>
      </c>
      <c r="AD124" s="12" t="s">
        <v>526</v>
      </c>
      <c r="AE124" s="12" t="s">
        <v>526</v>
      </c>
      <c r="AF124" s="12" t="s">
        <v>817</v>
      </c>
    </row>
    <row r="125" spans="1:32" ht="405" x14ac:dyDescent="0.25">
      <c r="A125" s="12" t="s">
        <v>532</v>
      </c>
      <c r="B125" s="31" t="s">
        <v>753</v>
      </c>
      <c r="C125" s="31" t="s">
        <v>754</v>
      </c>
      <c r="D125" s="54" t="s">
        <v>755</v>
      </c>
      <c r="E125" s="37" t="s">
        <v>756</v>
      </c>
      <c r="F125" s="55" t="s">
        <v>760</v>
      </c>
      <c r="G125" s="55" t="s">
        <v>757</v>
      </c>
      <c r="H125" s="37" t="s">
        <v>765</v>
      </c>
      <c r="I125" s="37" t="s">
        <v>759</v>
      </c>
      <c r="J125" s="12" t="s">
        <v>15</v>
      </c>
      <c r="K125" s="12" t="s">
        <v>16</v>
      </c>
      <c r="L125" s="12" t="s">
        <v>17</v>
      </c>
      <c r="M125" s="57" t="s">
        <v>768</v>
      </c>
      <c r="N125" s="37" t="s">
        <v>771</v>
      </c>
      <c r="O125" s="12" t="s">
        <v>18</v>
      </c>
      <c r="P125" s="12" t="s">
        <v>27</v>
      </c>
      <c r="Q125" s="12" t="s">
        <v>19</v>
      </c>
      <c r="R125" s="12" t="s">
        <v>543</v>
      </c>
      <c r="S125" s="18" t="s">
        <v>771</v>
      </c>
      <c r="T125" s="19" t="s">
        <v>763</v>
      </c>
      <c r="U125" s="19" t="s">
        <v>334</v>
      </c>
      <c r="V125" s="19" t="s">
        <v>764</v>
      </c>
      <c r="W125" s="18" t="s">
        <v>358</v>
      </c>
      <c r="X125" s="18" t="s">
        <v>359</v>
      </c>
      <c r="Y125" s="18" t="s">
        <v>641</v>
      </c>
      <c r="Z125" s="18" t="s">
        <v>642</v>
      </c>
      <c r="AA125" s="18" t="s">
        <v>643</v>
      </c>
      <c r="AB125" s="43">
        <v>44435</v>
      </c>
      <c r="AC125" s="12" t="s">
        <v>818</v>
      </c>
      <c r="AD125" s="12" t="s">
        <v>526</v>
      </c>
      <c r="AE125" s="12" t="s">
        <v>526</v>
      </c>
      <c r="AF125" s="12" t="s">
        <v>819</v>
      </c>
    </row>
    <row r="126" spans="1:32" ht="90" x14ac:dyDescent="0.25">
      <c r="A126" s="12" t="s">
        <v>532</v>
      </c>
      <c r="B126" s="56" t="s">
        <v>772</v>
      </c>
      <c r="C126" s="56" t="s">
        <v>772</v>
      </c>
      <c r="D126" s="54" t="s">
        <v>773</v>
      </c>
      <c r="E126" s="31" t="s">
        <v>774</v>
      </c>
      <c r="F126" s="55" t="s">
        <v>776</v>
      </c>
      <c r="G126" s="55" t="s">
        <v>777</v>
      </c>
      <c r="H126" s="37" t="s">
        <v>778</v>
      </c>
      <c r="I126" s="37" t="s">
        <v>779</v>
      </c>
      <c r="J126" s="12" t="s">
        <v>39</v>
      </c>
      <c r="K126" s="12" t="s">
        <v>16</v>
      </c>
      <c r="L126" s="12" t="s">
        <v>40</v>
      </c>
      <c r="M126" s="18" t="s">
        <v>784</v>
      </c>
      <c r="N126" s="37" t="s">
        <v>786</v>
      </c>
      <c r="O126" s="12" t="s">
        <v>15</v>
      </c>
      <c r="P126" s="12" t="s">
        <v>16</v>
      </c>
      <c r="Q126" s="12" t="s">
        <v>17</v>
      </c>
      <c r="R126" s="18" t="s">
        <v>786</v>
      </c>
      <c r="S126" s="19" t="s">
        <v>787</v>
      </c>
      <c r="T126" s="19" t="s">
        <v>386</v>
      </c>
      <c r="U126" s="19" t="s">
        <v>788</v>
      </c>
      <c r="V126" s="18"/>
      <c r="W126" s="18" t="s">
        <v>358</v>
      </c>
      <c r="X126" s="18" t="s">
        <v>359</v>
      </c>
      <c r="Y126" s="18" t="s">
        <v>641</v>
      </c>
      <c r="Z126" s="18" t="s">
        <v>642</v>
      </c>
      <c r="AA126" s="18" t="s">
        <v>643</v>
      </c>
      <c r="AB126" s="43">
        <v>44438</v>
      </c>
      <c r="AC126" s="12" t="s">
        <v>820</v>
      </c>
      <c r="AD126" s="12"/>
      <c r="AE126" s="12" t="s">
        <v>787</v>
      </c>
      <c r="AF126" s="12" t="s">
        <v>821</v>
      </c>
    </row>
    <row r="127" spans="1:32" ht="150" x14ac:dyDescent="0.25">
      <c r="A127" s="12" t="s">
        <v>532</v>
      </c>
      <c r="B127" s="56" t="s">
        <v>772</v>
      </c>
      <c r="C127" s="56" t="s">
        <v>772</v>
      </c>
      <c r="D127" s="54" t="s">
        <v>773</v>
      </c>
      <c r="E127" s="31" t="s">
        <v>774</v>
      </c>
      <c r="F127" s="55" t="s">
        <v>776</v>
      </c>
      <c r="G127" s="55" t="s">
        <v>777</v>
      </c>
      <c r="H127" s="37" t="s">
        <v>780</v>
      </c>
      <c r="I127" s="37" t="s">
        <v>779</v>
      </c>
      <c r="J127" s="12" t="s">
        <v>39</v>
      </c>
      <c r="K127" s="12" t="s">
        <v>16</v>
      </c>
      <c r="L127" s="12" t="s">
        <v>17</v>
      </c>
      <c r="M127" s="18" t="s">
        <v>785</v>
      </c>
      <c r="N127" s="37" t="s">
        <v>789</v>
      </c>
      <c r="O127" s="12" t="s">
        <v>15</v>
      </c>
      <c r="P127" s="12" t="s">
        <v>16</v>
      </c>
      <c r="Q127" s="12" t="s">
        <v>17</v>
      </c>
      <c r="R127" s="18" t="s">
        <v>789</v>
      </c>
      <c r="S127" s="19" t="s">
        <v>787</v>
      </c>
      <c r="T127" s="19" t="s">
        <v>386</v>
      </c>
      <c r="U127" s="19" t="s">
        <v>788</v>
      </c>
      <c r="V127" s="18"/>
      <c r="W127" s="18" t="s">
        <v>358</v>
      </c>
      <c r="X127" s="18" t="s">
        <v>359</v>
      </c>
      <c r="Y127" s="18" t="s">
        <v>641</v>
      </c>
      <c r="Z127" s="18" t="s">
        <v>642</v>
      </c>
      <c r="AA127" s="18" t="s">
        <v>643</v>
      </c>
      <c r="AB127" s="43">
        <v>44438</v>
      </c>
      <c r="AC127" s="12" t="s">
        <v>822</v>
      </c>
      <c r="AD127" s="12"/>
      <c r="AE127" s="12" t="s">
        <v>787</v>
      </c>
      <c r="AF127" s="12" t="s">
        <v>823</v>
      </c>
    </row>
    <row r="128" spans="1:32" ht="75" x14ac:dyDescent="0.25">
      <c r="A128" s="12" t="s">
        <v>532</v>
      </c>
      <c r="B128" s="56" t="s">
        <v>772</v>
      </c>
      <c r="C128" s="56" t="s">
        <v>772</v>
      </c>
      <c r="D128" s="54" t="s">
        <v>773</v>
      </c>
      <c r="E128" s="37" t="s">
        <v>775</v>
      </c>
      <c r="F128" s="55" t="s">
        <v>781</v>
      </c>
      <c r="G128" s="55" t="s">
        <v>782</v>
      </c>
      <c r="H128" s="37" t="s">
        <v>783</v>
      </c>
      <c r="I128" s="37" t="s">
        <v>779</v>
      </c>
      <c r="J128" s="12" t="s">
        <v>15</v>
      </c>
      <c r="K128" s="12" t="s">
        <v>16</v>
      </c>
      <c r="L128" s="12" t="s">
        <v>17</v>
      </c>
      <c r="M128" s="18" t="s">
        <v>784</v>
      </c>
      <c r="N128" s="37" t="s">
        <v>786</v>
      </c>
      <c r="O128" s="12" t="s">
        <v>18</v>
      </c>
      <c r="P128" s="12" t="s">
        <v>16</v>
      </c>
      <c r="Q128" s="12" t="s">
        <v>19</v>
      </c>
      <c r="R128" s="18" t="s">
        <v>786</v>
      </c>
      <c r="S128" s="19" t="s">
        <v>787</v>
      </c>
      <c r="T128" s="19" t="s">
        <v>386</v>
      </c>
      <c r="U128" s="19" t="s">
        <v>788</v>
      </c>
      <c r="V128" s="18"/>
      <c r="W128" s="18" t="s">
        <v>358</v>
      </c>
      <c r="X128" s="18" t="s">
        <v>359</v>
      </c>
      <c r="Y128" s="18" t="s">
        <v>641</v>
      </c>
      <c r="Z128" s="18" t="s">
        <v>642</v>
      </c>
      <c r="AA128" s="18" t="s">
        <v>643</v>
      </c>
      <c r="AB128" s="43">
        <v>44438</v>
      </c>
      <c r="AC128" s="12" t="s">
        <v>824</v>
      </c>
      <c r="AD128" s="12"/>
      <c r="AE128" s="12" t="s">
        <v>787</v>
      </c>
      <c r="AF128" s="12" t="s">
        <v>825</v>
      </c>
    </row>
    <row r="129" spans="1:32" ht="76.5" x14ac:dyDescent="0.25">
      <c r="A129" s="12" t="s">
        <v>532</v>
      </c>
      <c r="B129" s="53" t="s">
        <v>557</v>
      </c>
      <c r="C129" s="56" t="s">
        <v>790</v>
      </c>
      <c r="D129" s="30" t="s">
        <v>791</v>
      </c>
      <c r="E129" s="31" t="s">
        <v>792</v>
      </c>
      <c r="F129" s="55" t="s">
        <v>793</v>
      </c>
      <c r="G129" s="55" t="s">
        <v>794</v>
      </c>
      <c r="H129" s="37" t="s">
        <v>795</v>
      </c>
      <c r="I129" s="37" t="s">
        <v>796</v>
      </c>
      <c r="J129" s="12" t="s">
        <v>15</v>
      </c>
      <c r="K129" s="12" t="s">
        <v>97</v>
      </c>
      <c r="L129" s="12" t="s">
        <v>17</v>
      </c>
      <c r="M129" s="57" t="s">
        <v>799</v>
      </c>
      <c r="N129" s="37" t="s">
        <v>806</v>
      </c>
      <c r="O129" s="12" t="s">
        <v>18</v>
      </c>
      <c r="P129" s="12" t="s">
        <v>27</v>
      </c>
      <c r="Q129" s="12" t="s">
        <v>19</v>
      </c>
      <c r="R129" s="12" t="s">
        <v>543</v>
      </c>
      <c r="S129" s="18" t="s">
        <v>806</v>
      </c>
      <c r="T129" s="19" t="s">
        <v>809</v>
      </c>
      <c r="U129" s="19" t="s">
        <v>334</v>
      </c>
      <c r="V129" s="19" t="s">
        <v>810</v>
      </c>
      <c r="W129" s="18" t="s">
        <v>358</v>
      </c>
      <c r="X129" s="18" t="s">
        <v>359</v>
      </c>
      <c r="Y129" s="18" t="s">
        <v>641</v>
      </c>
      <c r="Z129" s="18" t="s">
        <v>642</v>
      </c>
      <c r="AA129" s="18" t="s">
        <v>643</v>
      </c>
      <c r="AB129" s="43">
        <v>44440</v>
      </c>
      <c r="AC129" s="12" t="s">
        <v>826</v>
      </c>
      <c r="AD129" s="12"/>
      <c r="AE129" s="12" t="s">
        <v>828</v>
      </c>
      <c r="AF129" s="12" t="s">
        <v>827</v>
      </c>
    </row>
    <row r="130" spans="1:32" ht="76.5" x14ac:dyDescent="0.25">
      <c r="A130" s="12" t="s">
        <v>532</v>
      </c>
      <c r="B130" s="53" t="s">
        <v>557</v>
      </c>
      <c r="C130" s="56" t="s">
        <v>790</v>
      </c>
      <c r="D130" s="30" t="s">
        <v>791</v>
      </c>
      <c r="E130" s="31" t="s">
        <v>792</v>
      </c>
      <c r="F130" s="55" t="s">
        <v>793</v>
      </c>
      <c r="G130" s="55" t="s">
        <v>794</v>
      </c>
      <c r="H130" s="37" t="s">
        <v>797</v>
      </c>
      <c r="I130" s="37" t="s">
        <v>796</v>
      </c>
      <c r="J130" s="12" t="s">
        <v>15</v>
      </c>
      <c r="K130" s="12" t="s">
        <v>97</v>
      </c>
      <c r="L130" s="12" t="s">
        <v>17</v>
      </c>
      <c r="M130" s="57" t="s">
        <v>800</v>
      </c>
      <c r="N130" s="37" t="s">
        <v>807</v>
      </c>
      <c r="O130" s="12" t="s">
        <v>18</v>
      </c>
      <c r="P130" s="12" t="s">
        <v>27</v>
      </c>
      <c r="Q130" s="12" t="s">
        <v>19</v>
      </c>
      <c r="R130" s="12" t="s">
        <v>543</v>
      </c>
      <c r="S130" s="18" t="s">
        <v>807</v>
      </c>
      <c r="T130" s="19" t="s">
        <v>809</v>
      </c>
      <c r="U130" s="19" t="s">
        <v>334</v>
      </c>
      <c r="V130" s="19" t="s">
        <v>810</v>
      </c>
      <c r="W130" s="18" t="s">
        <v>358</v>
      </c>
      <c r="X130" s="18" t="s">
        <v>359</v>
      </c>
      <c r="Y130" s="18" t="s">
        <v>641</v>
      </c>
      <c r="Z130" s="18" t="s">
        <v>642</v>
      </c>
      <c r="AA130" s="18" t="s">
        <v>643</v>
      </c>
      <c r="AB130" s="43">
        <v>44440</v>
      </c>
      <c r="AC130" s="12" t="s">
        <v>829</v>
      </c>
      <c r="AD130" s="12"/>
      <c r="AE130" s="12" t="s">
        <v>828</v>
      </c>
      <c r="AF130" s="12" t="s">
        <v>830</v>
      </c>
    </row>
    <row r="131" spans="1:32" ht="76.5" x14ac:dyDescent="0.25">
      <c r="A131" s="12" t="s">
        <v>532</v>
      </c>
      <c r="B131" s="53" t="s">
        <v>557</v>
      </c>
      <c r="C131" s="56" t="s">
        <v>790</v>
      </c>
      <c r="D131" s="30" t="s">
        <v>791</v>
      </c>
      <c r="E131" s="31" t="s">
        <v>792</v>
      </c>
      <c r="F131" s="55" t="s">
        <v>793</v>
      </c>
      <c r="G131" s="55" t="s">
        <v>794</v>
      </c>
      <c r="H131" s="37" t="s">
        <v>797</v>
      </c>
      <c r="I131" s="37" t="s">
        <v>796</v>
      </c>
      <c r="J131" s="12" t="s">
        <v>15</v>
      </c>
      <c r="K131" s="12" t="s">
        <v>97</v>
      </c>
      <c r="L131" s="12" t="s">
        <v>17</v>
      </c>
      <c r="M131" s="57" t="s">
        <v>801</v>
      </c>
      <c r="N131" s="37" t="s">
        <v>808</v>
      </c>
      <c r="O131" s="12" t="s">
        <v>18</v>
      </c>
      <c r="P131" s="12" t="s">
        <v>27</v>
      </c>
      <c r="Q131" s="12" t="s">
        <v>19</v>
      </c>
      <c r="R131" s="12" t="s">
        <v>543</v>
      </c>
      <c r="S131" s="18" t="s">
        <v>811</v>
      </c>
      <c r="T131" s="19" t="s">
        <v>809</v>
      </c>
      <c r="U131" s="19" t="s">
        <v>334</v>
      </c>
      <c r="V131" s="19" t="s">
        <v>810</v>
      </c>
      <c r="W131" s="18" t="s">
        <v>358</v>
      </c>
      <c r="X131" s="18" t="s">
        <v>359</v>
      </c>
      <c r="Y131" s="18" t="s">
        <v>641</v>
      </c>
      <c r="Z131" s="18" t="s">
        <v>642</v>
      </c>
      <c r="AA131" s="18" t="s">
        <v>643</v>
      </c>
      <c r="AB131" s="43">
        <v>44440</v>
      </c>
      <c r="AC131" s="12" t="s">
        <v>831</v>
      </c>
      <c r="AD131" s="12"/>
      <c r="AE131" s="12" t="s">
        <v>828</v>
      </c>
      <c r="AF131" s="12" t="s">
        <v>832</v>
      </c>
    </row>
    <row r="132" spans="1:32" ht="76.5" x14ac:dyDescent="0.25">
      <c r="A132" s="12" t="s">
        <v>532</v>
      </c>
      <c r="B132" s="53" t="s">
        <v>557</v>
      </c>
      <c r="C132" s="56" t="s">
        <v>790</v>
      </c>
      <c r="D132" s="30" t="s">
        <v>791</v>
      </c>
      <c r="E132" s="31" t="s">
        <v>792</v>
      </c>
      <c r="F132" s="55" t="s">
        <v>793</v>
      </c>
      <c r="G132" s="55" t="s">
        <v>794</v>
      </c>
      <c r="H132" s="37" t="s">
        <v>798</v>
      </c>
      <c r="I132" s="37" t="s">
        <v>796</v>
      </c>
      <c r="J132" s="12" t="s">
        <v>15</v>
      </c>
      <c r="K132" s="12" t="s">
        <v>97</v>
      </c>
      <c r="L132" s="12" t="s">
        <v>17</v>
      </c>
      <c r="M132" s="57" t="s">
        <v>802</v>
      </c>
      <c r="N132" s="37" t="s">
        <v>804</v>
      </c>
      <c r="O132" s="12" t="s">
        <v>18</v>
      </c>
      <c r="P132" s="12" t="s">
        <v>27</v>
      </c>
      <c r="Q132" s="12" t="s">
        <v>19</v>
      </c>
      <c r="R132" s="12" t="s">
        <v>543</v>
      </c>
      <c r="S132" s="18" t="s">
        <v>804</v>
      </c>
      <c r="T132" s="19" t="s">
        <v>809</v>
      </c>
      <c r="U132" s="19" t="s">
        <v>334</v>
      </c>
      <c r="V132" s="19" t="s">
        <v>810</v>
      </c>
      <c r="W132" s="18" t="s">
        <v>358</v>
      </c>
      <c r="X132" s="18" t="s">
        <v>359</v>
      </c>
      <c r="Y132" s="18" t="s">
        <v>641</v>
      </c>
      <c r="Z132" s="18" t="s">
        <v>642</v>
      </c>
      <c r="AA132" s="18" t="s">
        <v>643</v>
      </c>
      <c r="AB132" s="43">
        <v>44440</v>
      </c>
      <c r="AC132" s="12" t="s">
        <v>833</v>
      </c>
      <c r="AD132" s="12"/>
      <c r="AE132" s="12" t="s">
        <v>828</v>
      </c>
      <c r="AF132" s="12" t="s">
        <v>834</v>
      </c>
    </row>
    <row r="133" spans="1:32" ht="76.5" x14ac:dyDescent="0.25">
      <c r="A133" s="12" t="s">
        <v>532</v>
      </c>
      <c r="B133" s="53" t="s">
        <v>557</v>
      </c>
      <c r="C133" s="56" t="s">
        <v>790</v>
      </c>
      <c r="D133" s="30" t="s">
        <v>791</v>
      </c>
      <c r="E133" s="31" t="s">
        <v>792</v>
      </c>
      <c r="F133" s="55" t="s">
        <v>793</v>
      </c>
      <c r="G133" s="55" t="s">
        <v>794</v>
      </c>
      <c r="H133" s="37" t="s">
        <v>798</v>
      </c>
      <c r="I133" s="37" t="s">
        <v>796</v>
      </c>
      <c r="J133" s="12" t="s">
        <v>15</v>
      </c>
      <c r="K133" s="12" t="s">
        <v>97</v>
      </c>
      <c r="L133" s="12" t="s">
        <v>17</v>
      </c>
      <c r="M133" s="57" t="s">
        <v>803</v>
      </c>
      <c r="N133" s="37" t="s">
        <v>805</v>
      </c>
      <c r="O133" s="12" t="s">
        <v>18</v>
      </c>
      <c r="P133" s="12" t="s">
        <v>27</v>
      </c>
      <c r="Q133" s="12" t="s">
        <v>19</v>
      </c>
      <c r="R133" s="12" t="s">
        <v>543</v>
      </c>
      <c r="S133" s="18" t="s">
        <v>805</v>
      </c>
      <c r="T133" s="19" t="s">
        <v>809</v>
      </c>
      <c r="U133" s="19" t="s">
        <v>334</v>
      </c>
      <c r="V133" s="19" t="s">
        <v>810</v>
      </c>
      <c r="W133" s="18" t="s">
        <v>358</v>
      </c>
      <c r="X133" s="18" t="s">
        <v>359</v>
      </c>
      <c r="Y133" s="18" t="s">
        <v>641</v>
      </c>
      <c r="Z133" s="18" t="s">
        <v>642</v>
      </c>
      <c r="AA133" s="18" t="s">
        <v>643</v>
      </c>
      <c r="AB133" s="43">
        <v>44440</v>
      </c>
      <c r="AC133" s="12" t="s">
        <v>835</v>
      </c>
      <c r="AD133" s="12"/>
      <c r="AE133" s="12" t="s">
        <v>828</v>
      </c>
      <c r="AF133" s="12" t="s">
        <v>836</v>
      </c>
    </row>
  </sheetData>
  <autoFilter ref="A9:AF133" xr:uid="{3A073D87-4036-4DF4-A42E-05B1A1FFBF11}"/>
  <sortState ref="A10:AF121">
    <sortCondition ref="D10:D121"/>
  </sortState>
  <mergeCells count="4">
    <mergeCell ref="A2:R2"/>
    <mergeCell ref="A3:R3"/>
    <mergeCell ref="A4:R4"/>
    <mergeCell ref="A5:R5"/>
  </mergeCells>
  <conditionalFormatting sqref="M111">
    <cfRule type="duplicateValues" dxfId="2" priority="4"/>
  </conditionalFormatting>
  <conditionalFormatting sqref="M113">
    <cfRule type="duplicateValues" dxfId="1" priority="3"/>
  </conditionalFormatting>
  <conditionalFormatting sqref="M114">
    <cfRule type="duplicateValues" dxfId="0" priority="1"/>
  </conditionalFormatting>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46BCCE4-3120-4F04-A1E1-4FAB754A507A}">
          <x14:formula1>
            <xm:f>'[MPEE0301F01_Matriz de Riesgos_Financiera FF_16sep20_D. Presupuesto.xlsx]Listas'!#REF!</xm:f>
          </x14:formula1>
          <xm:sqref>B110</xm:sqref>
        </x14:dataValidation>
        <x14:dataValidation type="list" allowBlank="1" showInputMessage="1" showErrorMessage="1" xr:uid="{9D96745D-6CC2-4906-8639-41B771F18A48}">
          <x14:formula1>
            <xm:f>'C:\Users\Administrador\Documents\ACUEDUCTO\RIESGOS\[Matriz de Riesgos_Financiera FF_13may2021.xlsx]Listas'!#REF!</xm:f>
          </x14:formula1>
          <xm:sqref>C110:D110</xm:sqref>
        </x14:dataValidation>
        <x14:dataValidation type="list" allowBlank="1" showInputMessage="1" showErrorMessage="1" xr:uid="{89DCBBD9-F75D-4F76-9160-B1BD21B2CE98}">
          <x14:formula1>
            <xm:f>'C:\Users\Administrador\Documents\ACUEDUCTO\RIESGOS\[MPEE0301F01_Matriz de riesgos GComercial_1dic2020_vf.xlsx]Listas'!#REF!</xm:f>
          </x14:formula1>
          <xm:sqref>B111:D112</xm:sqref>
        </x14:dataValidation>
        <x14:dataValidation type="list" allowBlank="1" showInputMessage="1" showErrorMessage="1" xr:uid="{258971A2-1C4A-4E6C-9739-9A977082E0E9}">
          <x14:formula1>
            <xm:f>'C:\Users\Administrador\Documents\ACUEDUCTO\RIESGOS\[MPEE0301F01_Matriz de Riesgos_Proceso Contractual_21dic20.xlsx]Listas'!#REF!</xm:f>
          </x14:formula1>
          <xm:sqref>D113</xm:sqref>
        </x14:dataValidation>
        <x14:dataValidation type="list" allowBlank="1" showInputMessage="1" showErrorMessage="1" xr:uid="{267BD3B4-EEE8-416D-BC10-136C85D696E6}">
          <x14:formula1>
            <xm:f>'C:\Users\Administrador\Documents\ACUEDUCTO\RIESGOS\[MPEE0301F01_Matriz de Riesgos Gestion de TIC_20122019_VF.xlsx]Listas'!#REF!</xm:f>
          </x14:formula1>
          <xm:sqref>C114</xm:sqref>
        </x14:dataValidation>
        <x14:dataValidation type="list" allowBlank="1" showInputMessage="1" showErrorMessage="1" xr:uid="{E1E68324-B8AD-4BF8-8A7A-F859C19E1317}">
          <x14:formula1>
            <xm:f>'C:\Users\Administrador\Documents\ACUEDUCTO\RIESGOS\[MPEE0301F01_Matriz de Riesgos_Proceso G.juridica.xlsx]Listas'!#REF!</xm:f>
          </x14:formula1>
          <xm:sqref>A115:D121 A122:A133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dc:creator>
  <cp:lastModifiedBy>Administrador</cp:lastModifiedBy>
  <dcterms:created xsi:type="dcterms:W3CDTF">2021-05-05T18:32:07Z</dcterms:created>
  <dcterms:modified xsi:type="dcterms:W3CDTF">2021-09-02T14:16:37Z</dcterms:modified>
</cp:coreProperties>
</file>