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wrodriguez\GESTION 2009  2019\SEG PLAN DE MEJORAMIENTO Y CALIFICACIÓN\12-AÑO 2019\4-CUARTO SEGUIMIENTO A 31 DE DICIEMBRE DE 2019\3-MATRICES\"/>
    </mc:Choice>
  </mc:AlternateContent>
  <bookViews>
    <workbookView xWindow="0" yWindow="60" windowWidth="15360" windowHeight="5895" tabRatio="571"/>
  </bookViews>
  <sheets>
    <sheet name="PM OCIG" sheetId="39" r:id="rId1"/>
    <sheet name="Listas" sheetId="7" state="hidden" r:id="rId2"/>
    <sheet name="Guia de diligenciamiento" sheetId="38"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xlnm._FilterDatabase" localSheetId="0" hidden="1">'PM OCIG'!$A$10:$FQ$122</definedName>
    <definedName name="ACCION">Listas!$L$7:$L$10</definedName>
    <definedName name="ACCION1" localSheetId="2">[1]Listas!$L$7:$L$11</definedName>
    <definedName name="ACCION1">Listas!$L$7:$L$11</definedName>
    <definedName name="AREA" localSheetId="2">[1]Listas!$N$7:$N$65</definedName>
    <definedName name="AREA">Listas!$N$7:$N$65</definedName>
    <definedName name="_xlnm.Print_Area" localSheetId="0">'PM OCIG'!#REF!</definedName>
    <definedName name="E">[2]Listas!$F$21:$F$25</definedName>
    <definedName name="EFICACIA" localSheetId="2">[1]Listas!$K$21:$K$22</definedName>
    <definedName name="EFICACIA">Listas!$K$21:$K$22</definedName>
    <definedName name="ESTADO" localSheetId="2">[1]Listas!$F$21:$F$25</definedName>
    <definedName name="ESTADO">Listas!$F$21:$F$25</definedName>
    <definedName name="HALLAZGO" localSheetId="2">[1]Listas!$I$21:$I$23</definedName>
    <definedName name="HALLAZGO">Listas!$I$21:$I$23</definedName>
    <definedName name="OLE_LINK2" localSheetId="0">'PM OCIG'!#REF!</definedName>
    <definedName name="ORIGEN" localSheetId="2">[1]Listas!$H$6:$H$18</definedName>
    <definedName name="ORIGEN">Listas!$H$6:$H$18</definedName>
    <definedName name="PROCESO" localSheetId="2">[1]Listas!$A$6:$A$26</definedName>
    <definedName name="PROCESO">Listas!$A$6:$A$26</definedName>
    <definedName name="SUBSISTEMA" localSheetId="2">[1]Listas!$F$31:$F$40</definedName>
    <definedName name="SUBSISTEMA">Listas!$F$31:$F$40</definedName>
    <definedName name="TIPO" localSheetId="2">[1]Listas!$E$7:$E$11</definedName>
    <definedName name="TIPO">Listas!$E$7:$E$11</definedName>
  </definedNames>
  <calcPr calcId="152511" concurrentCalc="0"/>
</workbook>
</file>

<file path=xl/calcChain.xml><?xml version="1.0" encoding="utf-8"?>
<calcChain xmlns="http://schemas.openxmlformats.org/spreadsheetml/2006/main">
  <c r="O62" i="39" l="1"/>
  <c r="O63" i="39"/>
  <c r="O64" i="39"/>
  <c r="O65" i="39"/>
  <c r="O66" i="39"/>
  <c r="O67" i="39"/>
  <c r="O60" i="39"/>
</calcChain>
</file>

<file path=xl/comments1.xml><?xml version="1.0" encoding="utf-8"?>
<comments xmlns="http://schemas.openxmlformats.org/spreadsheetml/2006/main">
  <authors>
    <author>Ingrid Gonzalez Lizarazo</author>
  </authors>
  <commentList>
    <comment ref="W8" authorId="0" shapeId="0">
      <text>
        <r>
          <rPr>
            <sz val="9"/>
            <color indexed="81"/>
            <rFont val="Tahoma"/>
            <family val="2"/>
          </rPr>
          <t xml:space="preserve">Espacio reservado unicamente para OCIG y la DGCYP
</t>
        </r>
      </text>
    </comment>
  </commentList>
</comments>
</file>

<file path=xl/sharedStrings.xml><?xml version="1.0" encoding="utf-8"?>
<sst xmlns="http://schemas.openxmlformats.org/spreadsheetml/2006/main" count="4894" uniqueCount="1378">
  <si>
    <t>PROCESO</t>
  </si>
  <si>
    <t>ORIGEN</t>
  </si>
  <si>
    <t xml:space="preserve">ACCION (ES) </t>
  </si>
  <si>
    <t>RESPONSABLE (S) DE LA EJECUCION</t>
  </si>
  <si>
    <t>TIPO DE HALLAZGO</t>
  </si>
  <si>
    <t xml:space="preserve">NOMBRE DEL REGISTRO </t>
  </si>
  <si>
    <t>FECHA DEL REGISTRO (aaaa-mm-dd)</t>
  </si>
  <si>
    <t>CARGO</t>
  </si>
  <si>
    <t>Informes de auditoría de gestión</t>
  </si>
  <si>
    <t>Abierto</t>
  </si>
  <si>
    <t>Cerrado</t>
  </si>
  <si>
    <t>Autocontrol</t>
  </si>
  <si>
    <t>Oportunidad de mejora</t>
  </si>
  <si>
    <t>Gestión de la Estrategia</t>
  </si>
  <si>
    <t>Gestión Ambiental</t>
  </si>
  <si>
    <t>Servicio Acueducto</t>
  </si>
  <si>
    <t>Gestión Comercial</t>
  </si>
  <si>
    <t>Gestión Social</t>
  </si>
  <si>
    <t>Gestión del Talento Humano</t>
  </si>
  <si>
    <t>Gestión Financiera</t>
  </si>
  <si>
    <t>Gestión de Servicios Administrativos</t>
  </si>
  <si>
    <t>Gestión de Mantenimiento</t>
  </si>
  <si>
    <t>Gestión de Calibración, Hidrometeorología y Ensayo</t>
  </si>
  <si>
    <t>Gestión Contractual</t>
  </si>
  <si>
    <t>Gestión Predial</t>
  </si>
  <si>
    <t>Gestión Documental</t>
  </si>
  <si>
    <t>Gestión de TIC</t>
  </si>
  <si>
    <t>PLAN DE MEJORAMIENTO</t>
  </si>
  <si>
    <t xml:space="preserve">REFERENCIA NORMATIVA </t>
  </si>
  <si>
    <t xml:space="preserve">ORIGEN 
</t>
  </si>
  <si>
    <t>AREA</t>
  </si>
  <si>
    <t>FECHA DE SEGUIMIENTO
(AAAA-MM-DD)</t>
  </si>
  <si>
    <t xml:space="preserve">
RESPONSABLE DEL SEGUIMIENTO</t>
  </si>
  <si>
    <t xml:space="preserve">EVIDENCIA </t>
  </si>
  <si>
    <t xml:space="preserve">OBSERVACIONES </t>
  </si>
  <si>
    <t>MEDIO DE VERIFICACIÓN (EVIDENCIA)</t>
  </si>
  <si>
    <t xml:space="preserve">Observación </t>
  </si>
  <si>
    <t>Recomendación</t>
  </si>
  <si>
    <t>Salidas No Conforme</t>
  </si>
  <si>
    <t>SEGUIMIENTO</t>
  </si>
  <si>
    <t>Acción correctiva</t>
  </si>
  <si>
    <t xml:space="preserve">Corrección </t>
  </si>
  <si>
    <t xml:space="preserve">Acción de mejora </t>
  </si>
  <si>
    <t>Cumplida</t>
  </si>
  <si>
    <t>En avance</t>
  </si>
  <si>
    <t>Pendiente por iniciar</t>
  </si>
  <si>
    <t>Vencida</t>
  </si>
  <si>
    <t xml:space="preserve">No aplica al corte </t>
  </si>
  <si>
    <t>No adoptado</t>
  </si>
  <si>
    <t>SI</t>
  </si>
  <si>
    <t>NO</t>
  </si>
  <si>
    <t>Auditoria de Control Interno</t>
  </si>
  <si>
    <t>Auditoria Externa</t>
  </si>
  <si>
    <t>Auditoria Interna</t>
  </si>
  <si>
    <t>Resultados de Indicadores y/o Datos</t>
  </si>
  <si>
    <t>PQRSD</t>
  </si>
  <si>
    <t xml:space="preserve">Revisión por la Dirección </t>
  </si>
  <si>
    <t>TIPO</t>
  </si>
  <si>
    <t>EFICACIA</t>
  </si>
  <si>
    <t xml:space="preserve">ESTADO </t>
  </si>
  <si>
    <t xml:space="preserve"> HALLAZGO</t>
  </si>
  <si>
    <t xml:space="preserve">AREA </t>
  </si>
  <si>
    <t>Gerencia General</t>
  </si>
  <si>
    <t>Oficina de Control Interno</t>
  </si>
  <si>
    <t>Oficina de Investigaciones Disciplinarias</t>
  </si>
  <si>
    <t>Secretaria General</t>
  </si>
  <si>
    <t>Dirección Seguridad</t>
  </si>
  <si>
    <t>Dirección Imagen Corporativa Comunicaciones</t>
  </si>
  <si>
    <t>Dirección Seguros</t>
  </si>
  <si>
    <t>Dirección Contratación y Compras</t>
  </si>
  <si>
    <t>Gerencia Jurídica</t>
  </si>
  <si>
    <t>Oficina de Asesoría Legal</t>
  </si>
  <si>
    <t>Oficina Asesoría de Representación. Judicial. Y Actuación Administrativa</t>
  </si>
  <si>
    <t>Gerencia Corporativa de Planeamiento y Control</t>
  </si>
  <si>
    <t>Dirección Gestión de Calidad y Procesos</t>
  </si>
  <si>
    <t>Dirección Planeación y Control de Resultados Corporativos</t>
  </si>
  <si>
    <t>Dirección Planeación y Control de Inversiones</t>
  </si>
  <si>
    <t>Dirección Planeación y Control de Rentabilidad, Gastos y Costos</t>
  </si>
  <si>
    <t>Gerencia Corporativa Financiera</t>
  </si>
  <si>
    <t>Dirección Jurisdicción Coactiva</t>
  </si>
  <si>
    <t>Dirección Contabilidad</t>
  </si>
  <si>
    <t>Dirección Tesorería</t>
  </si>
  <si>
    <t>Dirección Tributaria</t>
  </si>
  <si>
    <t>Dirección Presupuesto</t>
  </si>
  <si>
    <t>Dirección Análisis de Riesgos Financieros</t>
  </si>
  <si>
    <t>Gerencia Corporativa de Gestión Humana y Administrativa</t>
  </si>
  <si>
    <t>Dirección Mejoramiento y Calidad de vida</t>
  </si>
  <si>
    <t>Dirección Gestión de Compensaciones</t>
  </si>
  <si>
    <t>Dirección Salud</t>
  </si>
  <si>
    <t>Dirección Servicios Administrativos</t>
  </si>
  <si>
    <t>Dirección Desarrollo Organizacional</t>
  </si>
  <si>
    <t>Dirección Administración de Activos Fijos</t>
  </si>
  <si>
    <t>Gerencia Corporativa Sistema Maestro</t>
  </si>
  <si>
    <t>Dirección Bienes Raíces</t>
  </si>
  <si>
    <t>Dirección Abastecimiento</t>
  </si>
  <si>
    <t>Dirección Red Matriz de Acueducto</t>
  </si>
  <si>
    <t>Dirección Red Troncal Alcantarillado</t>
  </si>
  <si>
    <t>Planta de Tratamiento de Aguas Residuales El Salitre</t>
  </si>
  <si>
    <t>Gerencia Corporativa Servicio al Cliente</t>
  </si>
  <si>
    <t>Gerencia de Zona 1 / Director de Acueducto y Alcantarillado</t>
  </si>
  <si>
    <t>Gerencia de Zona 2 / Director de Acueducto y Alcantarillado</t>
  </si>
  <si>
    <t>Gerencia de Zona 3 / Director de Acueducto y Alcantarillado</t>
  </si>
  <si>
    <t>Gerencia de Zona 4 / Director de Acueducto y Alcantarillado</t>
  </si>
  <si>
    <t>Gerencia de Zona 5 / Director de Acueducto y Alcantarillado</t>
  </si>
  <si>
    <t>Dirección Gestión Comunitaria</t>
  </si>
  <si>
    <t>Dirección Apoyo Comercial</t>
  </si>
  <si>
    <t>Dirección Apoyo Técnico</t>
  </si>
  <si>
    <t>Gerencia de Tecnología</t>
  </si>
  <si>
    <t>Dirección Ingeniería Especializada</t>
  </si>
  <si>
    <t>Dirección Servicios de Electromecánica</t>
  </si>
  <si>
    <t>Dirección Servicios Técnicos</t>
  </si>
  <si>
    <t>Dirección Servicios de Informática</t>
  </si>
  <si>
    <t>Dirección Información Técnica y Geográfica</t>
  </si>
  <si>
    <t>Dirección Sistemas de Información Empresarial</t>
  </si>
  <si>
    <t>Gerencia Corporativa Ambiental</t>
  </si>
  <si>
    <t>Dirección Saneamiento Ambiental</t>
  </si>
  <si>
    <t>Dirección Gestión Ambiental del Sistema Hídrico</t>
  </si>
  <si>
    <t>Gerencia Corporativa de Residuos Solidos</t>
  </si>
  <si>
    <t>Dirección Recolección, Barrido y Limpieza</t>
  </si>
  <si>
    <t>Dirección Aprovechamiento y Reciclaje</t>
  </si>
  <si>
    <t>ACCION1</t>
  </si>
  <si>
    <t>OBJETIVO</t>
  </si>
  <si>
    <t>Elaboración e instrucciones a seguir, para el diligenciamiento del Plan de Mejoramiento</t>
  </si>
  <si>
    <t>ALCANCE</t>
  </si>
  <si>
    <t>FORMULACION</t>
  </si>
  <si>
    <t>REFERENCIA NORMATIVA</t>
  </si>
  <si>
    <t>Numeral del norma que incumple o al que se realiza el hallazgo</t>
  </si>
  <si>
    <t>TIPO DE ACCIÓN</t>
  </si>
  <si>
    <t>EVIDENCIA</t>
  </si>
  <si>
    <t>Seleccione el proceso al que corresponde el hallazgo.</t>
  </si>
  <si>
    <t xml:space="preserve">TIPO DE HALLAZGO </t>
  </si>
  <si>
    <t xml:space="preserve">Seleccione la procedencia del hallazgo </t>
  </si>
  <si>
    <t>Mencione el documento donde se estableció el respectivo hallazgo. Puede ser informe de auditoría, actas de comité de área, ayudas de memoria, acuerdos de gestión entre otros.</t>
  </si>
  <si>
    <t>Fecha del informe de auditoría, ayuda de memoria, acta de comité, etc. Donde se identificó el hallazgo</t>
  </si>
  <si>
    <t>Medio  por el cual se verifica la accion desarrollada.Por ejemplo:Formato de asistencia firmado, documento aprobado y publicado.</t>
  </si>
  <si>
    <t xml:space="preserve">CARGO </t>
  </si>
  <si>
    <t xml:space="preserve">SEGUIMIENTO TRIMESTRAL </t>
  </si>
  <si>
    <t xml:space="preserve">SEGUIMIENTO </t>
  </si>
  <si>
    <t>FECHA DE SEGUIMIENTO  (AAAA-MM-DD)</t>
  </si>
  <si>
    <t>Registre  la fecha del corte del seguimiento realizado. Esta fecha se actualiza con el último seguimiento efectuado. se expresa en año, mes, dia (AAAA/MM/DD)</t>
  </si>
  <si>
    <t xml:space="preserve">RESPONSABLE DEL SEGUIMIENTO </t>
  </si>
  <si>
    <t xml:space="preserve">Registre el nombre completo del  responsable, quien verifica la evidencia del cumplimiento </t>
  </si>
  <si>
    <t xml:space="preserve">Seleccione de acuerdo al estado  del hallazgo </t>
  </si>
  <si>
    <t>GUIA DE DILIGENCIAMIENTO DEL FORMATO PLAN DE MEJORAMIENTO</t>
  </si>
  <si>
    <t>ID HALLAZGO</t>
  </si>
  <si>
    <t>ORIGEN DEL HALLAZGO</t>
  </si>
  <si>
    <t>DESCRIPCIÓN DEL HALLAZGO</t>
  </si>
  <si>
    <t>PROCESO RESPONSABLE DEL HALLAZGO</t>
  </si>
  <si>
    <t xml:space="preserve">NOMBRE DEL DIRECTIVO DEL AREA RESPONSABLE DEL HALLAZGO </t>
  </si>
  <si>
    <t>AREA RESPONSABLE DEL HALLAZGO</t>
  </si>
  <si>
    <t xml:space="preserve">ID ACCIÓN </t>
  </si>
  <si>
    <t xml:space="preserve">DESCRIPCIÓN DE ACTIVIDADES </t>
  </si>
  <si>
    <t>FECHA DE TERMINACION DE LA ACTIVIDAD 
(aaaa-mm-dd)</t>
  </si>
  <si>
    <t>FECHA DE INICIO DE LA ACTIVIDAD 
(aaaa-mm-dd)</t>
  </si>
  <si>
    <t>ANALISIS-SEGUIMIENTO DEL AVANCE DE LA ACTIVIDAD</t>
  </si>
  <si>
    <t>Subsistema de Gestión de la Calidad - SGC</t>
  </si>
  <si>
    <t>Subsistema de Seguridad y Salud en el Trabajo -SST</t>
  </si>
  <si>
    <t>Subsistema de Gestión Ambiental -SGA</t>
  </si>
  <si>
    <t>Subsistema de Control Interno- SCI</t>
  </si>
  <si>
    <t>Laboratorio de Medidores</t>
  </si>
  <si>
    <t>La Dirección Gestión de Calidad y Procesos asignará el ID correspondiente al hallazgo.</t>
  </si>
  <si>
    <t>NOMBRE DEL DIRECTIVO DEL AREA RESPONSABLE DEL HALLAZGO</t>
  </si>
  <si>
    <t>Registre el nombre completo del directivo del area responsable del hallazgo</t>
  </si>
  <si>
    <t xml:space="preserve">AREA RESPONSABLE DEL HALLAZGO </t>
  </si>
  <si>
    <t xml:space="preserve">Seleccione el area  responsable del hallazgo </t>
  </si>
  <si>
    <t xml:space="preserve">ID ACTIVIDAD </t>
  </si>
  <si>
    <t>FECHA DE INICIO DE LA ACTIVIDAD  (aaaa-mm-dd)</t>
  </si>
  <si>
    <t>FECHA DE TERMINACION DE LA ACTIVIDAD (aaaa-mm-dd)</t>
  </si>
  <si>
    <t>Incluya  la fecha en la que se dará inicio  a la ejecución de la actividad formulada. se expresa en año, mes, dia (AAAA/MM/DD)</t>
  </si>
  <si>
    <t>Incluya  la fecha en la que se dará por terminada la ejecución de la actividad  formulada. se expresa en año, mes, dia (AAAA/MM/DD)</t>
  </si>
  <si>
    <t xml:space="preserve">Seleccione el Area a la cual pertenece el  responsabe de ejecutar la actividad </t>
  </si>
  <si>
    <t>Registre el cargo del responsable de ejecutar la actividad</t>
  </si>
  <si>
    <t>Registre en  forma breve y concisa  el comportamiento de la actividad, a la fecha de corte del seguimiento.</t>
  </si>
  <si>
    <t>Seleccione el estado en el que se encuentra  la actividad</t>
  </si>
  <si>
    <t>OBSERVACIONES</t>
  </si>
  <si>
    <t xml:space="preserve"> Identifica la actividad, colocar numeración concecutiva , iniciando con el número uno (1)</t>
  </si>
  <si>
    <t xml:space="preserve">ESTADO DEFINITIVO DE LA ACTIVIDAD </t>
  </si>
  <si>
    <t>EVALUACIÓN DE LA EFECTIVIDAD DE LA ACCIÓN</t>
  </si>
  <si>
    <t xml:space="preserve">LA ACCION FUE EFECTIVA </t>
  </si>
  <si>
    <t xml:space="preserve">OBSERVACIONES DE ACUERDO A LA EFECTIVIDAD </t>
  </si>
  <si>
    <t>ESTADO DEFINITIVO DE LA ACTIVIDAD</t>
  </si>
  <si>
    <t>Seleccione el estado real en el que se encuentra  la actividad</t>
  </si>
  <si>
    <t xml:space="preserve">Otros </t>
  </si>
  <si>
    <t>Estado Actividad</t>
  </si>
  <si>
    <t>Colorimetria</t>
  </si>
  <si>
    <t>Descripción</t>
  </si>
  <si>
    <t>No aplica al corte</t>
  </si>
  <si>
    <t>WILLIAM RODRIGUEZ-GUSTAVO TURRIAGO</t>
  </si>
  <si>
    <t>M4FC202</t>
  </si>
  <si>
    <t>Evaluación a la gestión del procedimiento: (M4FCO101P). Toma de datos de hidrometeorología, aforos y calibración de estructuras hidráulicas</t>
  </si>
  <si>
    <t>Se evidenció que el área de Hidrología básica, actualmente no cuenta con el recurso humano suficiente para el desarrollo efectivo de las labores programadas.</t>
  </si>
  <si>
    <t>EDUARDO PINTO-RODRIGO MILLAN</t>
  </si>
  <si>
    <t>MARIBEL RONCANCIO CHAVES</t>
  </si>
  <si>
    <t xml:space="preserve">Auditoria (8) cuentas por cobrar </t>
  </si>
  <si>
    <t xml:space="preserve">Depuración Anomalías Comerciales M4FF0432P
El procedimiento fue aprobado el 26/09/2014, el objetivo es establecer las actividades necesarias para depurar la Cartera Comercial de la EAB, procedente de anomalías comerciales.
Teniendo en cuenta la información presentada en el informe Testigo de Cartera, se evidencia la falta de una gestión efectiva para la depuración de cuentas contrato que hacen parte de la cartera de la Empresa.
</t>
  </si>
  <si>
    <t>M4FF155</t>
  </si>
  <si>
    <t>10. Depuración Anomalias Comerciales M4FF0432P.  El procedimiento fue aprobado el 26/09/2014, el objetivo  es establecer las acividades necesarias para depurar la Cartera Comercial de la EAB, procedente de anomalias comerciales.  Teniendo en cuenta la información presentada en el informe Testigo de Cartera, se evidencia la falta de una gestión efectiva para la depuración de cuentas contrato que hacen parte de la cartera de la Empresa.</t>
  </si>
  <si>
    <t>Con relación a este punto, se informa que de acuerdo a la resolución 624 de 2015 Reglamento interno de cartera, en su art. 48 establece que las áreas de origen de las anomalías comerciales serán las responsables de la depuración y los ajustes de cartera. Sin embargo también se estableció que  en el término de 2 meses se expediría la reglamentación que defina los responsables, el procedimiento del proceso de depuración , los criterios, la composición y funciones del comité de depuración de anomalías comerciales, debido a que la resolución derogó la resolución 859 de 2013 , donde se encontraba reglamentado el comité de depuración . Actualmente la Gerencia de Servicio al cliente y la Gerencia Financiera han venido trabajando sobre el particular, con el fin de contar con un acto administrativo que soporte la depuración de anomalías comerciales.   Adicionalmente, para poder realizar la depuración se hace necesario contar con el recurso humano suficiente. Nos encontramos a la espera de la resolución de traslado de los funcionarios de la etapa Pre jurídica que se encuentra en la Jurisdicción Coactiva a las zonas respectivas, y a la asignación de funciones de la Gerencia de Servicio al Cliente, a las Direcciones Comerciales y a sus funcionarios para poder realizar dicha gestión.  Frente al tema de saldos a favor, en la misma resolución 624 de 2015 en su artículo 49 establece la caducidad de saldos a favor.   Se hace enfasis que las Direcciones Comerciales hoy en sus responsabilidades no se encuentra la depuración de cartera;   si bien es cierto debemos depurar las anomalías que son de nuestra responsabilidad, esto es solo una parte de la depuración de cartera.</t>
  </si>
  <si>
    <t xml:space="preserve">Natalia Ayala Blandón
Darío Giraldo
Aníbal Ramón García Ramos                                                                                               Jorge Enrique Rodríguez Arenas                                                   Danny Adolfo Herrera Zambrano                                                      Roosvelt Apache Cruz 
</t>
  </si>
  <si>
    <t>M4FH102</t>
  </si>
  <si>
    <t xml:space="preserve">Informe final evaluación al cumplimiento de los manuales de elementos de protección y dotación a los empleados de la EAB-ESP </t>
  </si>
  <si>
    <t>Teniendo en cuenta que en el almacén central de la Empresa se encuentran existencias de dotación de vigencias anteriores y como se evidencia en el listado entregado por la Dirección de Servicios Administrativos de personal que tiene derecho y que no reclamó la dotación de paño, se consultó a la Dirección Mejoramiento Calidad de Vida si se realiza el control y se toman las medidas respectivas para no entregar la dotación la siguiente vigencia, como lo indica el manual de dotación, de lo cual no se encontraron evidencias documentales, ni se coordina con las diferentes áreas involucradas en el proceso para aplicar las respectivas sanciones según lo establecido en el manual al personal que incurra en esta situación. Se recomienda definir dentro del manual de dotación y el procedimiento que se debe generar, el área responsable de llevar el adecuado control del personal que no reclama la dotación en una vigencia y describir y ejecutar las acciones administrativas que trata el manual.</t>
  </si>
  <si>
    <t>1) Jaime José Gómez
2) Denny Rodríguez 
3) Medardo Iriarte 
4) Cecilia Calderón</t>
  </si>
  <si>
    <t>Gestión del talento humano</t>
  </si>
  <si>
    <t>Evaluación al Subproceso de Gestión de Pérdidas-Año 2013</t>
  </si>
  <si>
    <t>Los contratos o convenios para el suministro de grandes volúmenes de agua se encuentran actualmente vencidos (a excepción de Aguas de La Sabana), desde incluso 1981 (con el municipio de Cajicá). En el caso de Emserchía no se evidenció la existencia de contrato alguno, lo que puede generar riesgos legales como resultado de discrepancias en las condiciones de servicio.</t>
  </si>
  <si>
    <t>9- Auditoría Gestión Portafolio de Servicios.Venta de Agua al Territorio</t>
  </si>
  <si>
    <t>Directora Apoyo Comercial</t>
  </si>
  <si>
    <t>M4MU231</t>
  </si>
  <si>
    <t>* Falta de unificación de criterios a nivel estratégico de la Empresa y la definición de una minuta definitiva para la suscripción de contratos con los beneficiarios de SAB.</t>
  </si>
  <si>
    <t>Natalia Inés Ayala Blandón
Mauricio Jiménez Aldana
Guillermo Obregón González</t>
  </si>
  <si>
    <t>Natalia Inés Ayala Blandón</t>
  </si>
  <si>
    <t>M4MU234</t>
  </si>
  <si>
    <t xml:space="preserve">No se da cumplimiento al Modelo Estándar de Control Interno respecto al desarrollo de los siguientes elementos:
Planes, programas y proyectos
* No se encuentran establecidos cronogramas, ni metas oficiales para la venta de agua en bloque.
* Existen 5 indicadores internos no definidos oficialmente, no se evidenció que los mismos sean utilizados en la toma de decisiones.
Modelo de operación por procesos
* Una vez verificada la caracterización del proceso se evidenció que en desarrollo del ciclo PHVA, en el planear se incumple la actividad clave del subproceso que es la de reglamentar la venta de agua a los municipios, así como, en el producto o salida, la definición de los términos y lineamientos para la venta de agua a los municipios. En el hacer se realiza el cálculo de consumos y facturación en el subprocesos facturación, el cual no lo tiene contemplado en la caracterización. en el verificar no existen mecanismos de autoevaluación y control eficientes. En el actuar no se evidenció acciones correctivas propias; únicamente un hallazgo de la Contraloría referido a incidencia fiscal y disciplinaria en el tema de pérdidas económicas por el tema de cartera.
* El procedimiento, los instructivos, el Acuerdo Industrial y el contrato de suministro de agual al territorio presentan incongruencia en las responsabilidades operativas; adicionalmente no se evidencian controles que garanticen que la factura fue calculada y generada adecuadamente. Se evidenció desactualización de los instructivos por ejemplo en el inventario de cuentas a facturar y falta de claridad en la facturación con anticipos.
* Se evidenció que no se está realizando el control sobre las cuentas en forma estricta,el catastro de estas cuentas presentan en SAP desactualización, existen cuentas inactivas o bloqueadas con alta y con medidor.
* No se evidenció que se realicen controles preventivos en desarrollo del procedimiento M4MU0303P "Facturación por suministro de agua al territorio", que permitan tomar decisiones en caso de desviaciones del consumo, con el propósito de evitar reclamaciones por alto consumo u omisiones por bajo consumo, adicionalmente no hay un mecanismo de control que al final del procedimiento, garantice que el cálculo efectuado y que la generación de la factura fueron correctos.
Indicadores de Gestión
* Se incumple la implementación del MECI en su elemento "Indicadores" no existen indicadores oficiales que permitan evaluar y controlar la ejecución del subproceso.
* La normatividad del procedimiento se encuentra desactualizada, no se han incluido nueva normatividad la cual puede modificar el objetivo del procedimiento o alguna de sus actividades.
Políticas de Operación
* Las políticas generales y de operación no facilitan la ejecución de las operaciones diarias y no estructuran el riesgo que puede afectar el cumplimiento del objetivo, es decir el de realizar la facturación, ni las acciones para mitigarlos en caso de presentarse. Tampoco las accines y mecanismos en respueta a desviaciones en desarrollo del subproceso. Se incumple la implementación del MECI en su elemento "Políticas de Operación"
Identificación de riesgos y análisis y valoración de riesgos
* No se evidenció la estructuración de riesgos de proceso ni de corrupción para el subproceso y procedimiento evaluado.
Autoevaluación del Control y Gestión
* No existen mecanismos que permitan evaluar el control y la gestión del procedimiento. Se incumple la implementación del MECI en su elemento "Autoevaluación del Control y Gestión"
</t>
  </si>
  <si>
    <t>* Desconocimiento de los productos claves del subproceso y la forma de desarrollarlos através de los procedimientos
* Falta de definición de responsabilidades de los nuevos funcionarios.
* Hace falta revisar la conveniencia y pertinencia de la medición que se realiza a travésde los indicadores internos de la DAC.</t>
  </si>
  <si>
    <t>Evaluación al Subproceso de Facturación</t>
  </si>
  <si>
    <t>Natalia Ayala</t>
  </si>
  <si>
    <t>Dirección de Contratación y Compras</t>
  </si>
  <si>
    <t>Director de Contratación y Compras.</t>
  </si>
  <si>
    <t>Director</t>
  </si>
  <si>
    <t xml:space="preserve">Directora Apoyo Comercial
Director Comercial zona 1
Director Comercial zona 2
Director Comercial zona 3
Director Comercial zona 4
Director Comercial zona 5
Director SIE
Director Coactivo
</t>
  </si>
  <si>
    <t>1) Director Mejoramiento Calidad de Vida 
2) Directora Servicios Administrativos
3) Director Salud
4) Directora Activos Fijos</t>
  </si>
  <si>
    <t>Directora Apoyo Comercial
Director Red Matriz Acueducto
Jefe Oficina Asesoría Legal</t>
  </si>
  <si>
    <t>54-Informe de Seguimiento a la Atención de PQR - I semestre 2017</t>
  </si>
  <si>
    <t>Fabio Mauricio Cardona Arias</t>
  </si>
  <si>
    <t>5-Auditoría Gestión contractual, Contratación y Compras, Gestión para la adquisición y Bienes y Servicios”</t>
  </si>
  <si>
    <t>XIOMARA ROA-NORBERTO RIBERO-FAUSTINO CHAVES-RODRIGO MILLAN-GABINO HERNANDEZ-IVAN HERNANDEZ</t>
  </si>
  <si>
    <t>No presentan evidencia</t>
  </si>
  <si>
    <t>No hay evidencia</t>
  </si>
  <si>
    <t>Procedimiento actualizado</t>
  </si>
  <si>
    <t>Sin evidencia</t>
  </si>
  <si>
    <t>Abierto en Verificación OCIG</t>
  </si>
  <si>
    <t>APA</t>
  </si>
  <si>
    <t xml:space="preserve">*** Auto-evaluaciòn a 31/03/2018-En proceso </t>
  </si>
  <si>
    <t>Luz Mariela Zabala</t>
  </si>
  <si>
    <t>Maria Claudia Fernandez</t>
  </si>
  <si>
    <t>Cesar Paez</t>
  </si>
  <si>
    <t>Isela Sarmiento</t>
  </si>
  <si>
    <t>Tadeo Vicente Cely</t>
  </si>
  <si>
    <t>Ayuda de memoria</t>
  </si>
  <si>
    <t xml:space="preserve">No hay </t>
  </si>
  <si>
    <t>No hay</t>
  </si>
  <si>
    <t>Fabio Mauricio Cardona</t>
  </si>
  <si>
    <t>Ayuda de Memoria</t>
  </si>
  <si>
    <t xml:space="preserve">Ayuda de memoria </t>
  </si>
  <si>
    <t>Ayudas de memoria</t>
  </si>
  <si>
    <t>No fue diligenciado por el auditado</t>
  </si>
  <si>
    <t>Lista de asistencia</t>
  </si>
  <si>
    <t>Correo</t>
  </si>
  <si>
    <t>Memorando Interno</t>
  </si>
  <si>
    <t>Mapa de Procesos</t>
  </si>
  <si>
    <t>Resolución</t>
  </si>
  <si>
    <t>Cerrada por Inaplicable</t>
  </si>
  <si>
    <t>Archivo Excell</t>
  </si>
  <si>
    <t>Memorandos Internos</t>
  </si>
  <si>
    <t>Procedimiento</t>
  </si>
  <si>
    <t>DAC</t>
  </si>
  <si>
    <t>No se presenta evidencia</t>
  </si>
  <si>
    <t>Sin el documento no se puede socializar</t>
  </si>
  <si>
    <t>abierto</t>
  </si>
  <si>
    <t>Juan Camilo Motta</t>
  </si>
  <si>
    <t>La Dirección Salud proyectó propuesta de resolución para los lineamientos de los manuales de dotación y EPP. Incluyendo las situaciones disciplinarias que se derivadan por no reclamar la dotación en la respectiva vigencia y por su no uso.</t>
  </si>
  <si>
    <t>Olivia Martinez</t>
  </si>
  <si>
    <t>Andrea anzola</t>
  </si>
  <si>
    <t>La Gerencia general no ha firmado la minuta de COTA  y Dirección Red Matriz no ha entregado los anexos tecnico a la fecha</t>
  </si>
  <si>
    <t>SIN AUTOEVALUACIÓN</t>
  </si>
  <si>
    <t>NO REALIZARON AUTOEVALUACIÓN</t>
  </si>
  <si>
    <t>NO SE APORTO</t>
  </si>
  <si>
    <t>El área no aportó evidencia del avance de la acción propuesta</t>
  </si>
  <si>
    <t>Informan que se están revisando los anexos técnicos con red matriz para los nuevos contratos, se han revisado los contratos actuales. Pendiente la conclusión del ejercicio de revisión. Estado del Hallazgo: Abierto</t>
  </si>
  <si>
    <t>Resolución 164 de 2015</t>
  </si>
  <si>
    <t>Lista de Asistencia</t>
  </si>
  <si>
    <t>6/11/2018 OCIG:No diligenciaron la autoevaluación.</t>
  </si>
  <si>
    <t>Mauricio Ramirez</t>
  </si>
  <si>
    <t>Vicente Cely</t>
  </si>
  <si>
    <t>Cesar paez</t>
  </si>
  <si>
    <t>Juan Camilo Motta / Julián Toro</t>
  </si>
  <si>
    <t>YENIFER CABRERA</t>
  </si>
  <si>
    <t>Memorando 15200-2018-4325</t>
  </si>
  <si>
    <t>Correos electrónicos</t>
  </si>
  <si>
    <t>Cerrada Seguimientos Anteriores</t>
  </si>
  <si>
    <t>Aplica a todas las áreas y/o dependencias de la EAAB-ESP</t>
  </si>
  <si>
    <t xml:space="preserve">No adoptado </t>
  </si>
  <si>
    <t>M4FB91</t>
  </si>
  <si>
    <t>• HALLAZGO 3
OCIG: “En el procedimiento M4FB0108P aprobado el 19/09/2016, en el ítem “Normatividad” se cita la Circular 06/2014 (…), acto administrativo que fue derogado por la Circular 004 de 2015 y circular 10 de 2017, este incumplimiento en la vigencia de las normas genera confusión en la aplicabilidad de los trámites por parte de los supervisores (…)</t>
  </si>
  <si>
    <t>Procedimeinto M4FB0108P</t>
  </si>
  <si>
    <t>La Dirección de Contratación y Compras debe generar la actualización de la información correspondiente a los procesos, procedimientos y normatividad</t>
  </si>
  <si>
    <t>1.Generación de la verificación de procedimientos y formatos conforme el ajuste del proceso que se esta adelantando para la implementación de la herramienta electronica que soportará el proceso (ARIBA), a fin de que se encuentren enmarcados dentro de: las nuevas condiciones del proceso, del orden jurídico que corresponde a la EAB y sean acordes a las mejores practicas  que se vayan a implementar en el proceso de contratación.</t>
  </si>
  <si>
    <t>*** Auto-evaluaciòn a 31/03/2018-Se adjunta el listado maestro documental para verificar la actualización de los mismos. Esta pendiente por confirmar si los formatos actualizados se encuentran publicados en el Mapa de Procesos V4</t>
  </si>
  <si>
    <t>Listado maestro de docuemntos de actualización y modificación de procedimeintos y formatos</t>
  </si>
  <si>
    <t>04/05/2018 OCIG:Se evidencio la matriz de actualización y modificación de procedimientos:Estado del Hallazgo:Abierto</t>
  </si>
  <si>
    <t>no hay</t>
  </si>
  <si>
    <t>Se encuentra  en proceso de actualización del procedimiento.</t>
  </si>
  <si>
    <t>No registra avance, en razón a la espera de la publicación del  Manual de Contratación</t>
  </si>
  <si>
    <t>Se esta generando la actualización de la normatividad en los procedimientos por la expedición del nuevo Manual de Contratación Resolución 1010 de 2018. Adicionalmente por el cambio de mapa de procesos se encuentra en migración de la Versión 4 a la versión 5.</t>
  </si>
  <si>
    <t>Se revisa en el APA la metodología del aplicativo ARIBA se encuentra en curso en la plataforma. En relación con la actualización normativa, se expidió la Resolución 1010 de 2018 y se actualizó el mapa de procesos con los procedimientos.</t>
  </si>
  <si>
    <t>El  aplicativo ARIBA se encuentra en la etapa de prueba. Se estima que finalizará en el primer semestre.</t>
  </si>
  <si>
    <t>2. Actualización de los procedimientos y formatos acorde a las validaciones y observaciones generadas.</t>
  </si>
  <si>
    <t>El procedimiento actiualizado</t>
  </si>
  <si>
    <t>04/05/2018 OCIG:Faltsa cargarlo en el Mapa de Procesos.Estado del Hallazgo:Abierto</t>
  </si>
  <si>
    <t>Se expidió la Resolución 1010 de 2018 y se encuentra en espera del cargue la versión 5 del procedimiento en el mapa de procesos.</t>
  </si>
  <si>
    <t>El procedimiento está a la espera del cargue en el sistema</t>
  </si>
  <si>
    <t>OCIG-28/01/2019: No se evidencia ejercicio de autoevaluación.</t>
  </si>
  <si>
    <t>No se presenta evidencias</t>
  </si>
  <si>
    <t>Directora</t>
  </si>
  <si>
    <t>M4FF151</t>
  </si>
  <si>
    <t>Correo electrónico</t>
  </si>
  <si>
    <t xml:space="preserve">2. Se actualizarán y levantarán procedimientos para la depuración de Anomalías Comerciales,  una vez se haya aprobado la Resolución de Depuración de Anomalías Comerciales.                                                  
</t>
  </si>
  <si>
    <t>1. La DAC está trabajando en el levantamiento del procedimiento respectivo. 
2. Se tiene programada mesa de trabajo con los Directores Comerciales y Cobro Coactivo para coordinar el traslado del personal a las Zonas  y se generaron los avisos SAP. 
3. Resolución salio el 2 de enero de 2018</t>
  </si>
  <si>
    <t>29/10/2018 OCIG: Mediante memorando interno 3040001-2018-2427 del 12/10/2018 solicita la DAC prórroga del a fecha de terminación del 31/10/2018 al 30/04/2019 argumentan desarrollo de mesas de trabajo con la Dirección Juridicción Coactiva.Con Memorando Interno 1050001-2018-0318 del 29/10/2018 se aprueba la prórroga.</t>
  </si>
  <si>
    <t xml:space="preserve">Se están realizando mesas de trabajo entre las Zonas y la Direccción de Jurisdicción Coactivo para el levantameinto del procedimiento de Depuración de Anomalias Comerciales. </t>
  </si>
  <si>
    <t>No se presentan evidecias</t>
  </si>
  <si>
    <t xml:space="preserve">Se observa que la Resolución fue expedida en enero de 2018, sin embargo no se evidencia en el mapa de procesos la actualización de procedimientos asociados con la Resolución 009/2018.  Se evidencian ayudas de memoria de reuniones de fecha 7 y 14 de noviembre de 2018, entre la Dirección de Coactivo, las zonas comerciales y la Dirección de apoyo comercial, con el fin de tratar temas de anomalías comerciales para realizar posteriormente el levantamiento del procedimiento. </t>
  </si>
  <si>
    <t xml:space="preserve">       4. Compensación de partidas: se realizará un aviso Solman con el fin de que se evalúe desde el sistema el procedimiento de compensación de partidas,  ( se evidencia partidas abiertas que aumentan los usuarios con cartera y que no tienen deuda).   </t>
  </si>
  <si>
    <t xml:space="preserve">la DAC solicitará la creación de aviso Solman y se realizara el debido seguimiento. </t>
  </si>
  <si>
    <t>No hay evidencias</t>
  </si>
  <si>
    <t>M4FF161</t>
  </si>
  <si>
    <t>Se evidencia que la Dirección Jurisdiccion Coactiva ha solicitado en varias oportunidades a Ia Direcci6n de Informática, Ia actualizacion y diferentes requerimientos con el fin de optimizar el aplicativo y que este sea una herramienta de apoyo en las diferentes instancias de los procesos, pero a Ia Fecha no se ha obtenido soporte ni avance en algunos modulos para que el aplicativo sea de ayuda en Ia Dirección</t>
  </si>
  <si>
    <t>Ricardo Abad Chacón Ibarra
Jhonatan Moncada
Lorenzo Nazarit Sandoval</t>
  </si>
  <si>
    <t xml:space="preserve">Director Servicios de Informática
Experto Ejecutor- Outsourcing Sonda
Líder Soluciones y Aplicaciones -EAB
</t>
  </si>
  <si>
    <t xml:space="preserve">Se observa que Ia Direccion de Jurisdiccion Coactiva utiliza desde septiembre de 2011 un aplicativo creado por Ia Direccion de lnformatica de Ia EAB-ESP de acuerdo a un requerimiento y especificaciones de la DJC, este aplicativo se encuentra disponible para consulta y gestIÓN de los funcionarios de la Dirección en la pigina WEB de Ia EAB-ESP. El aplicativo ha sido actualizado con Ia informaciOn de los procesos persuasivos, informacion entregada por los contratistas de etapa Coactivo y la informacion del dia a dia que genera cada usuario del sistema. Se observa que cada funcionario alimenta Ia informacion en el aplicativo de forma manual, el aplicativo tiene pendiente por terminar modulos para Ia etapa Coactiva, con el fin de automatizar procesos y Facilitar el control en cada etapa del proceso y permita Ia alineacion o interface con programas como SAP, CORI, entre otros y tener una capacidad de almacenamientos suficiente para la 2.000.000 de usuarios del servicio. </t>
  </si>
  <si>
    <t>Diseño , desarrollo, implementación y puesta en producción la Aplicación Cobro   Coactivo</t>
  </si>
  <si>
    <t>*** Auto-evaluaciòn a 31/03/2018-No fue diligenciado por el auditado</t>
  </si>
  <si>
    <t xml:space="preserve">30/04/2018 OCIG:Se informa por parte del Ingeniero Nazarit  que la Dir. De Informática está buscando la viabilidad de realizar la compra de un software de Cobro para la gestión de la Dirección Jurisdicción Coactiva con un tercero, con el fin de agilizar el requerimiento de Coactiva, cambiando así  la acción propuesta realizada inicialmente. 
Se evidencia correo interno de la Dirección de Informática, donde se habla de la adquisición del Software.  ABIERTO
</t>
  </si>
  <si>
    <t>Correo convocatoria presentación Software</t>
  </si>
  <si>
    <t xml:space="preserve">Se informa por parte del Ingeniero Nazarit  que la Dir. De Informática está realizando el estudio de mercado, para viabilizar la adquisición de un software para la gestión de cobro de la Dirección Jurisdicción Coactiva con un tercero.    Se anexa correo indicando el nombre de 3 empresas que realizan la presentación de Software.
Se evidencia correo interno de la Dirección de Informática, de fecha 9 de mayo de 2018, donde se convoca para la presentación del Software de Coactivo por parte de la firma FSC. En esta reunión participó el Director de la Dirección Jurisdicción Coactiva y profesionales de ésta Dirección, de igual manera asistieron  profesionales de la Dirección de Informática.    Se recomienda replantear la acción propuesta inicialmente
</t>
  </si>
  <si>
    <t xml:space="preserve">El dia 21 de nov/2018 la Dir. de Informática remitió por correo electronico los documentos - Acta de constitución Proyecto  --Ficha del proyecto - Registro de interesados, del proyecto aplicación cobro coactivo
</t>
  </si>
  <si>
    <t>Memorando interno 13100-2019-159</t>
  </si>
  <si>
    <t>La Dirección jurisdicción Coactiva realizó el requerimiento de la adquisición del aplicativo</t>
  </si>
  <si>
    <t>M4FF75</t>
  </si>
  <si>
    <t>Evaluacion cumplimiento Procedimiento "Gestión Presupuestal de Convenios" al interior de la EAB-ESP</t>
  </si>
  <si>
    <t>16. Verificada la matriz de riesgos publicada en el archivo electronico de la empresa, a la fecha no se encuentra riesgo alguno relacionado con el manejo ni la ejecucion de convenios interadministrativos; dada la importancia del tema y los recursos que se manejan por este concepto, se recomienda revisar la pertinencia de definir si se hace necesario o no, identificar, analizar y valorar riesgos frente a este tema.</t>
  </si>
  <si>
    <t>Gerentes Corporativos</t>
  </si>
  <si>
    <t>Aun no se ha determinado dentro de la Gerencia si es necesario incluir un riesgo dentro de la matriz de riesgos de procesos de la misma</t>
  </si>
  <si>
    <t>1. Las Gerencias Corporativas deberan revisar dentro de su matriz de riesgo si se identifica algun riesgo frente al manejo y ejecucion de los convenios que suscriben.</t>
  </si>
  <si>
    <t>30/11/2015
Revisando los convenios a cargo de la Gerencia Corporativa Financiera, se determina que si existe un riesgo financiero el cual podria ser causado en la no ejecución de los recursos girados por la empresa a las entidades con la cuales se a suscrito dichos convenios, llevando como canseciencia el detrimento patrimonial por la no ejecución acorde a los compromisos establecidos en dichos convenios. Para esto se debe realizar acompañamiento y/o apoyo en los comites estrategico y operativos para tal fin, los cuales se llevan acabo de manera periodica.  El riesgo sera incorporado en la matriz asi como sus respectivos controles.*** Auto-evaluaciòn a 31/03/2018-EL AUDITADO NO REMITIO LA AUTOEVALUACIÓN.</t>
  </si>
  <si>
    <t xml:space="preserve">Diciembre 14 de 2015
No vencida
No se evidencia actualización en los mapas de riesgo, para el tema de convenios
22-09-2016
No se evidencia análisis ni definición de Riesgos referentes al manejo de Convenios Interadministrativos
07/03/2017
No se evidencia documentos de análisis de riesgos para el tema de convenios interadministrativos.
29/09/2017
No se evidencia documentos de análisis de riesgos para el tema de convenios interadministrativos.
07/02/2018 No se evidencia acción alguna por parte de la Ger. Financiera en la gestión de riesgos para el tema de Convenios Interadministrativos.  
30/04/2018 OCIG:Se recomienda revisar la pertinencia de la acción propuesta por el área. No se evidencia cumplimiento de la acción. Estado del Hallazgo:Abierto
</t>
  </si>
  <si>
    <t>Se realizará un trabajo actualización entre los meses de julio y agosto de la matriz de riesgos con acompañamiento de la Direcciónd e Calidad y Procesos en donde se reflejará el tema de los convenios</t>
  </si>
  <si>
    <t xml:space="preserve">Se recomienda revisar la pertinencia de la acción propuesta por el área. </t>
  </si>
  <si>
    <t xml:space="preserve">Se inicio el 5 de septiembre la capacitación por parte de la DCYP para el levantamiento de la matriz de riesgos con todas la Direcciones de la Gerencia. </t>
  </si>
  <si>
    <t xml:space="preserve">Se evidencia lista de asistencia a la socialización de matriz de riesgos empresarial por parte de los funcionarios de la Gerencia financiera el dia 14 de septiembre de 2018.  Se reitera considerar el cambio de la acción propuesta.  La acción tenia fecha de vencimiento 30/03/2016.  </t>
  </si>
  <si>
    <t>No anexan evidencia</t>
  </si>
  <si>
    <t>En la mariz de riesgo de la Gerencia Financiera actualizada no se evidencia riesgo asociado con el manejo de convenios. La Gerencia Financiera no se ha pronunciado sobre la pertinencia o nó del riesgo</t>
  </si>
  <si>
    <t>PROYECTO DE RESOLUCION</t>
  </si>
  <si>
    <t>Seguimiento 15-01-2015: El procedimiento "Gestion de la dotacion y de elementos de proteccion personal" de fecha 11-09-2014; define las responsabilizades de  los jefes inmediatos en la verificacion del uso de la dotacion y EPP.
GCL 31/03/2015: Actividad 1: El procedimiento fue ajustado y en la actividad No. 8 "Reasignar la dotación de paño no entregada" 
Actividad 2:  Acta de aprobación de documentos de fecha 11 de septiembre/2014, donde se aprueba el ajuste al procedimiento FH0708 Gestión de dotación y EPP   , y se crean formatos.
Actividad 3: El procedimiento M4FH0708 Gestión de dotación y EPP    se encuentra colgado en el mapa de procesos 4
Actividad 4: Por correo electrónico enviado por Informativo se realizó la socialización del procedimiento M4FH0708 a toda la empresa
ASC: 31/07/2015: Se plantea revisión del procedimiento M4FH0708 por parte de las áreas involucradas a partir de septiembre.
30/11/2015 LMOC-DS: Se revisa el procedimiento y es aprobado por la Dirección de Calidad y Procesos y ya se encuentra en el Mapa de Procesos 4.
30/03/2016: Se solicita cerrar este hallazgo, ya que Servicio Administrativos está reasignando la dotación.
31/07/2016
Julián Toro - Dir Salud: Se actualiza el procedimiento M4FH0708P-02 en Octubre de 2015. Además en los manuales de Dotación 2015 entregados a los trabajadores durante 2016 se establece en el apartado "Politicas de requerimiento, adquisición, solicitudes, autorizaciones y entrega de elementos de dotación" en el numeral 6 que "Todos los trabajadores tienen la obligación de usar adecuadamente la dotación y calzado establecido en el manual." Se solicita cierre del hallazgo.
Seguimiento 31/07/2016 - Activos Fijos 
Se solicita el cierre teniendo en cuenta que se cumplieron con las actividades propuestas.
30/11/2016  Se solicita el cierre teniendo en cuenta que se cumplieron con las actividades propuestas, que fueron actualizar el procedimiento M4FH0708P-02 el cual se realizó en  Octubre de 2015. Además en los manuales de Dotación 2015 entregados a los trabajadores durante 2016 se establecieron en el apartado "Políticas de requerimiento, adquisición, solicitudes, autorizaciones y entrega de elementos de dotación" en el numeral 6 que "Todos los trabajadores tienen la obligación de usar adecuadamente la dotación y calzado establecido en el manual."
31-10-2017 DMCV: Se solicita desvincular a la Dirección Mejoramiento Calidad de Vida del presente hallazgo ya que no es competencia de esta área el adelanto en ninguna de las acciones.
30-11-2017 DMCV: Se solicita desvincular a la Dirección Mejoramiento Calidad de Vida del presente hallazgo ya que no es competencia de esta área el adelanto en ninguna de las acciones.
***Autoevaluación a 31/03/2018:En el COPASST se vienen desarrollando actividades a fin de actualizar los Manuales de Dotación y EPP. En el mismo se referenciarán las acciones existentes en la empresa y marco normativo disciplinario por el no uso de la Dotación y EPP.</t>
  </si>
  <si>
    <t>Ayudas de Memoria</t>
  </si>
  <si>
    <t xml:space="preserve">Mayo 19 de 2015
Teniendo en cuenta que la observación realizada por la OCIG, indica, que" la Dirección Mejoramiento Calidad de Vida si se realiza el control y se toman las medidas respectivas para no entregar la dotación la siguiente vigencia, como lo indica el manual de dotación, de lo cual no se encontraron evidencias documentales, ni se coordina con las diferentes áreas involucradas en el proceso para aplicar las respectivas sanciones según lo establecido en el manual al personal que incurra en esta situación." 
La actualización del procedimiento por sí solo, no corrige el hallazgo.  sin embargo, en reunión sostenida en la Dir. Mejoramiento Calidad se nos informó que se encuentra en proyecto una circular la cula va a ser dirigida a los trabajadores que tienen derecho a la Dotación de paño, el cual trazará políticas de uso y de responsabilidades para los usuarios 
27-04-2016
A la fecha no se han actualizado los manuales en el sentido de definir responsabilidades y acciones a seguir por la no utilización de la dotación que entrega la EAB
21-09-2016
Se evidencia actualización del procedimiento M4FH0708P Versión 2 "Gestión dotación y elementos de protección personal" .  Sin embargo al verificar el cumplimiento de las políticas 27 y 28 del mismo, se observa que a la fecha no se les da cumplimiento..                                
23/11/2016. OCIG:Mediante Memorando Interno 1410001-2016-7327, la Gerencia Corporativa de Gestión Humana solicita, cierre de algunos hallazgos, prorrogas, cambio de causas y/o cambio de acciones.
Resultado del análisis: Se realizara la verificación en el próximo seguimiento.
10/03/2017  No se observa modificación ni ajustes en los manuales de dotación y elementos de protección, ni en otro documento sobre las acciones administrativas a seguir por incumplimiento del uso de la dotación por parte de los funcionarios.
25/07/2017 OCIG: Seguimiento intermedio: Se replanteará la fecha de cierre. Replantearán las acciones. Estado del hallazgo: Abierto.
19/09/2017 OCIG:Mediante Memorando Interno 14400-2017-5777 del 4 de septiembre de 2017, la Dirección Salud solicitó modificación en la fecha de terminación, causas y acciones de acuerdo con el seguimiento realizado en el mes de julio de 2017.Se aprueba y se actualiza la información. Fecha de terminación anterior: 30/03/2017:Estado del hallazgo: Abierto.
27/04/2018 OCIG:Se observa ayudas de memoria del 15-03-2018 del COPASST, en la que se toca el tema de actualización de manuales EPP y EPC, se informa que se encuentra en proceso de ajuste de los manuales  Estado del Hallazgo:ABIERTO
21/06/2018 OCIG: Mediante memorando interno 14400-2018-6583 del 05/06/2018 solicitan prórroga, con memorando 105001-2018-0199 se das respuesta autorizando fecha de terminación hasta el 15/07/2018.Fecha anterior 31/03/2018.Estado del Hallazgo:Abierto.
</t>
  </si>
  <si>
    <t>Borrador Resolución</t>
  </si>
  <si>
    <t>Se observa proyecto de Resolución para establecer políticas de adquisición, reclamación y uso de los elementos de dotación y protección personal de los funcionarios de la EAAB-ESP</t>
  </si>
  <si>
    <t>Se realizó la revisión por parte del COPASST de los lineamientos, para su posterior remisión a la Gerencia Jurídica.</t>
  </si>
  <si>
    <t>Acta de Cómite</t>
  </si>
  <si>
    <t>Se evidencia acta de Comité COPASST de fecha 14 d agosto de 2018, con la participación del Director de Salud y el Jefe de Salud Ocupacional.  Se observa que se trató el tema de actualización de los manuales de dotación y del proyecto de Resolución de Políticas de los Manuales de Dotación y EPP.  Esta acción se encuentra vencida desde el 15 de julio de 2018.  La Dirección Salud indica que solicitará a la OCIG la modificación de la acción.</t>
  </si>
  <si>
    <t>Se remite proyecto de resolución a la GCGHA para la revisión del caso y posterior proceso de tramite con la gerencia jurídica a fin de aprobarla.
Con memorando 11400-2018-8979 del 15 de noviembre de 2018 se solicita a la OCIG modificación de la actividad.</t>
  </si>
  <si>
    <t>12. Expedición condiciones de servicio</t>
  </si>
  <si>
    <t>EDWIN BERMUDEZ-RODRIGO MILLAN</t>
  </si>
  <si>
    <t>ayuda de memoria</t>
  </si>
  <si>
    <t>M4MA88</t>
  </si>
  <si>
    <t xml:space="preserve">Se evidencia deficiencia en la planeación de las metas de los indicadores M4MU05K-02 Indice de Reclamación Operativa Acueducto, M4MU05K-03 Indice de Reclamación Operativa de Alcantarillado, M4MU05K-05 Tiempo de Atención Daños en redes Mayor  E igual a 3" y M4MU05K-06 Tiempo de Atención Daños en redes menor a 3"; ya que el comportamiento de estos indicadores es claramente diferente en cada zona de prestación del servicio y no permite utilizar adecuadamente los resultados obtenidos como herramienta en la mejora continua de la prestación del servicio. </t>
  </si>
  <si>
    <t>Fabio Alberto Lopez G.
Alvaro Ernesto Narvaez F.</t>
  </si>
  <si>
    <t>Gerente Servicio al Cliente
Gerente de Planeamiento</t>
  </si>
  <si>
    <t>Planeacion APA</t>
  </si>
  <si>
    <t>Mesa de trabajo de trabajo entre la Gerencia Servicio al Cliente y la Gerencia de Planeamiento para revison de los indicadorees</t>
  </si>
  <si>
    <t>Luis Alejandro Penagos</t>
  </si>
  <si>
    <t xml:space="preserve">*** Auto-evaluaciòn a 31/03/2018-Se realizo mesa de trabajo entre la Gerencia de Servicio al Cliente y la Gerencia de Planeamiento - </t>
  </si>
  <si>
    <t>LISTAS ASISTENCIA - AYUDA DE MEMORÌA</t>
  </si>
  <si>
    <t>25/04/2018 OCIG:La GCSC manifiesta que la actividad está planteada dentro de la competencia propia, sin embargo por tener relación con una situación que sobrepasa su competencia se requiere que en este tema la alta dirección de la Empresa tome decisiones al respecto..Estado del Hallazgo:Abierto</t>
  </si>
  <si>
    <t xml:space="preserve">Se remitio oficio 3010001-2018-797 de julio 3 de 2018 a la Gerencia Corporativa de Planeamiento y Control en el que se presenta el informe de gestión de los tiempos de atención de los daños en redes mayores e iguales a 3" y en redes menores a 3" con el proposito que conozcan las causas del comportamiento de los indicadores y se tomen acciones del caso. </t>
  </si>
  <si>
    <t>ayuda de memoria 16/7/2018
Memorando 3010001-2018-797 de 3 de julio de 2018</t>
  </si>
  <si>
    <t>La GCSC continua documentando ante la Gerencia de Planeamiento las causas del comportamiento de los indicadores para la toma de decisiones.</t>
  </si>
  <si>
    <t>Se adjunta consolidado de la gestión de los tiempos de atención de daños en redes mayores e iguales a 3” y en redes menores a 3” del mes de septiembre.
Se adjunta oficio 3010001-2018-797 de julio 3 de 2018 a la Gerencia Corporativa de Planeamiento y Control en el que se presenta el informe de gestión de los tiempos de atención de los daños en redes mayores e iguales a 3" y en redes menores a 3" con el propósito que conozcan las causas del comportamiento de los indicadores</t>
  </si>
  <si>
    <t>Memorando 3010001-2018-797</t>
  </si>
  <si>
    <t xml:space="preserve">Se adjunta consolidado de la gestión de los tiempos de atención de daños en redes mayores e iguales a 3” y en redes menores a 3” del mes de Diciembre. 
La EAAB renovó el parque automotor de las diferentes áreas con el fin de mejorar los indicadores de gestión de las áreas operativas para mejorar la atención. </t>
  </si>
  <si>
    <t>Se ha venido trabajando  en el tema con la adquisición de vehiculos  y  el tema de los concursos, pero el hallazgo se mantiene en las mismas condiciones.</t>
  </si>
  <si>
    <t>En verificacion por parte de la OCIG</t>
  </si>
  <si>
    <t>M4MU135</t>
  </si>
  <si>
    <t xml:space="preserve">Se recomienda definir estrategias para reducir las pérdidas de agua en predios ciclo I como consecuencia de discrepancias en los consumos resultado de la actividad comercial y los definidos por el nivel de servicio </t>
  </si>
  <si>
    <t>Martha Oliva Triana De Ávila / Yanneth Prieto Perilla / Luis Fernando Andrade  / Ricardo Sanabria Martínez /  Hugo Germán Guanumen Pacheco
Jaime Rosental Roncancio</t>
  </si>
  <si>
    <t>Gerentes de Zonas 1/5
Gerente Jurídico</t>
  </si>
  <si>
    <t xml:space="preserve">Falta de definición de políticas corporativas para el ciclo I </t>
  </si>
  <si>
    <t>Definición del acto administrativo que unifique la normatividad y resuelva el tratamiento de los casos actuales.</t>
  </si>
  <si>
    <t xml:space="preserve">31/03/2016
Con oficio 34200-2015-245 de junio 1 de 2015 se remitió proyecto de resolución ciclo I a la Oficina de Asesoría legal para su estudio. La Oficina de Asesoría Legal, con el comunicado 15200-2015-3031 de junio 24 de 2015 comunica que ha procedido a efectuar la revisión jurídica y formal del proyecto de Resolución “Por el cual se establece la forma de vinculación y cobro del suministro provisional de acueducto a usuarios irregulares”,  resolución en proceso.
31/07/2016 
La Resolución proyectada inicialmente fue modificada por la actual administración y actualmente el nuevo proyecto de resolución se encuentra en proceso y en revisión por parte de la Oficina de Asesoría Legal. La Gerencia de Servicio al Cliente conformó un Grupo de Trabajo el cual tiene como objetivo de que se realicen mesas de trabajo y se determine con el apoyo de la Gerencia de Gestión Humana, cuál debe ser la mejor opción para trabajar los recursos que se tiene esta área.
12/10/2016 
Memorando Interno 105001-2016-0523 se autoriza por parte de la OCIG prorroga a la fehca de terminación de las actividades teniendo en cuenta que la fecha anterior 2015-12-31
30/11/2016
La Resolución proyectada inicialmente fue modificada por la actual administración y actualmente el nuevo proyecto de resolución se encuentra en proceso y en revisión por parte de la Oficina de Asesoría Legal. La Gerencia de Servicio al Cliente conformó un Grupo de Trabajo el cual tiene como objetivo de que se realicen mesas de trabajo y se determine con el apoyo de la Gerencia de Gestión Humana, cuál debe ser la mejor opción para trabajar los recursos que se tiene esta área.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31/03/2018-La DAC en conjunto con el área de catastro de usuarios y las zonas, están desarrollando estrategias de normalización y vinculación para predios en ciclo I. Se anexa presentación ciclo I </t>
  </si>
  <si>
    <t>Presentación</t>
  </si>
  <si>
    <t>27/04/2016 OCIG: Actualmente se encuentra en estructuración la Resolución "Por la cual se establece la forma de vinculación y cobro del suministro provisional de Acueducto a Usuarios Irregulares", donde se incluyen predios en ciclo estado del Hallazgo: Abierto.
19/09/2016 OCIG:Se evidencian avances a través de reuniones sobre el tema, se sigue en desarrollo de las actividades. Estado del Hallazgo: Abierto..                                   .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5/02/2018 OCIG:La Dirección de Apoyo Comercial procedera a consolidar con las zonas el levantamiento del acto administrativo. Estado del Hallazgo: Abierto
26/04/2018 OCIG:Se han realizado mesas de trabajo donde se evaluaron varios componentespara definir politicas, se muestra una presentación.Estado del Hallazgo:Abierto.</t>
  </si>
  <si>
    <t xml:space="preserve">Se estan haciendo mesas de trabajo ciclo I , esquemas diferenciales (emerson villegas), las caul esta en cabeza de la Gerencia de Planeamiento 
</t>
  </si>
  <si>
    <t>Informan mesas de trabajo de esquemas diferenciales</t>
  </si>
  <si>
    <t>Yeny Paola Angel Gamboa</t>
  </si>
  <si>
    <t>Se anexa oficio 3010001-2018-1328 Base SIPAS Sistema integrado perdidas agua suministrada, referente a entrega del aplicativo SIPAS Sistema Integrado Perdidas Aparentes, aplicativo que implemento Catastro de Usuarios en colaboración con la dirección de Ingeniería Especializada, que consiste en un modelo de Balance Hídrico en Access, bajo la metodología IWA, Asociación Internacional del Agua.El mismo analiza de manera integrada pérdidas de agua suministrada (Comercial y Técnica), a partir de análisis estadísticos para calcular los indicadores por zona y a nivel empresa.</t>
  </si>
  <si>
    <t>Memorando Interno 3010001-2018-1328 SIPAS</t>
  </si>
  <si>
    <t>09/11/2018 OCIG: El compromiso se refiere a la normatividad en recuperación del ciclo i, lo informado no se relaciona directamente con el tema se depende de otras entidades entre Hábitat y Catastro para generar Resolución con el fin de establecer lineamientos. Estado del Hallazgo: Abierto.</t>
  </si>
  <si>
    <t>Emerson Villegas</t>
  </si>
  <si>
    <t>La DAC mediante memorando interno 3040001-2019-0034 solicitó a la Oficina de Asesoria Legal la revisión del proyecto de resolución por la cual se define la facturación para conexiones irregulares (Ciclo i)</t>
  </si>
  <si>
    <t>Memorando Interno 3040001-2019-0031 del 11/01/2019</t>
  </si>
  <si>
    <t>OCIG 31/01/2019:Remitieron Memorando Interno  3040001-2019-0031 del 11/01/2019 a la Oficina de Asesoria Legal solicitando revisión del proyecto de Resolución respecto al tema de ciclo i, la acción se encuentra vencida.Estado del Hallazgo: Abierto.</t>
  </si>
  <si>
    <t>M4MU136</t>
  </si>
  <si>
    <t>No se ha observado gestión bajo el argumento que los predios pertenecientes al ciclo I no están contemplados dentro de la Resolución de Gerencia 0337 de 2009 que establece el procedimiento frente el presunto delito de defraudación de fluidos. Sin embargo en el parágrafo del artículo 2 de la mencionada Resolución establece que los predios pertenecientes a este ciclo se manejan al interior de la Empresa “a través de diferentes políticas comerciales”.</t>
  </si>
  <si>
    <t xml:space="preserve">Yanneth Prieto Perilla. 
Jaime Rosental Roncancio
</t>
  </si>
  <si>
    <t>Gerente Corporativa Servicio al Cliente (E)
Gerente Jurídico</t>
  </si>
  <si>
    <t>Acto administrativo desactualizado</t>
  </si>
  <si>
    <t>31/03/2016
Con oficio 34200-2015-245 de junio 1 de 2015 se remitió proyecto de resolución ciclo I a la Oficina de Asesoría legal para su estudio. La Oficina de Asesoría Legal, con el comunicado 15200-2015-3031 de junio 24 de 2015 comunica que ha procedido a efectuar la revisión jurídica y formal del proyecto de Resolución “Por el cual se establece la forma de vinculación y cobro del suministro provisional de acueducto a usuarios irregulares”,  resolución en proceso.
31/07/2016 
La Resolución proyectada inicialmente fue modificada por la actual administración y actualmente el nuevo proyecto de resolución se encuentra en proceso y en revisión por parte de la Oficina de Asesoría Legal. La Gerencia de Servicio al Cliente conformó un Grupo de Trabajo el cual tiene como objetivo de que se realicen mesas de trabajo y se determine con el apoyo de la Gerencia de Gestión Humana, cuál debe ser la mejor opción para trabajar los recursos que se tiene esta área.
12/10/2016 
Memorando Interno 105001-2016-0523 se autoriza por parte de la OCIG prorroga a la fehca de terminación de las actividades teniendo en cuenta que la fecha anterior2015-12-31
30/11/2016
La Resolución proyectada inicialmente fue modificada por la actual administración y actualmente el nuevo proyecto de resolución se encuentra en proceso y en revisión por parte de la Oficina de Asesoría Legal. La Gerencia de Servicio al Cliente conformó un Grupo de Trabajo el cual tiene como objetivo de que se realicen mesas de trabajo y se determine con el apoyo de la Gerencia de Gestión Humana, cuál debe ser la mejor opción para trabajar los recursos que se tiene esta área.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31/03/2018-Se esta trabajando en el documento de estructuración normalización Ciclo I</t>
  </si>
  <si>
    <t>27/04/2016 OCIG: Actualmente se encuentran  trabajando en la Resolución para el ciclo I y en la Resolución de Defraudación de fluidos, informan que se remitió a Calidad y Procesos, informan adicionalmente que en la matriz de riesgos actualizada a 31 de marzo de 2016, incluye el riesgo "Incremento d eperdidas Comerciales", adicionalmente se informa sobre el Plan de  Perdidas  Corporativas, el cual se encuentra en revisión por la Gerencia, esta situación aplica para el hallazgo M4MU129.Estado del Hallazgo: Abierto.
19/09/2016 OCIG:Se evidencian avances a través de reuniones sobre el tema, se sigue en desarrollo de las actividades. Estado del Hallazgo: Abierto..                                   .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5/02/2018 OCIG:La Dirección de Apoyo Comercial informa que la Resolución 337 fue derogado, actualmente se esta definiendo un documento que contemple las politicas y lineamientos de los predios de ciclo I con defraudación. Estado del Hallazgo: Abierto
26/04/2018 OCIG:Se han realizado mesas de trabajo donde se evaluaron varios componentespara definir politicas, se muestra una presentación.Estado del Hallazgo:Abierto.</t>
  </si>
  <si>
    <t xml:space="preserve">Se han realizado las siguientes actividades:
1. Definir el CONTEXTO DEL PROCESO COMERCIAL (Ayuda de Memoria abril 4, 12 y 28 de junio y documento)
2. Actualizar la CARACTERIZACIÓN DEL PROCESO COMERCIAL (Ayuda de Memoria del 19, 24 y 31 de julio y Borrador del documento)
3. Taller para la Administración de Riesgos y Oportunidades (Presentación por parte de la DGCYP)
Una vez finalizado los talleres para la Administración de Riesgos y Oportunidades, el paso a seguir es la Redefinición de los Riesgos.
</t>
  </si>
  <si>
    <t xml:space="preserve">La Dirección de Calidad y Procesos junto con la Gerencia de Servicio al Cliente y sus areas, se encuentran actulizando la matriz del riesgo del proceso comercial. </t>
  </si>
  <si>
    <t>2) Realizar seguimiento a la gestión contractual a los diferentes procesos que se adelanten en los contratos de SAP con los beneficiarios.</t>
  </si>
  <si>
    <t>*** Auto-evaluaciòn a 31/03/2018-Se generó la nueva minuta del contrato (anexa) "Versión 8mar Minuta Contrato COTA" en trabajo con colaborativo con Asesoría Legal, Red Matriz, Planeamiento, GCSC.
Se cuenta con un documento preliminar del Anexo Técnico (elaborado por la DRMA), para cada contrato de Suministro de Agua Potable e Interconexión.</t>
  </si>
  <si>
    <t xml:space="preserve">Reportes mensual de las cuentas </t>
  </si>
  <si>
    <t>23/04/2018 OCIG:Se realiza seguimiento, se espera su implementación una vez se cumplala primera actividad.Estado del Hallazgo:Abierto</t>
  </si>
  <si>
    <t xml:space="preserve">Se solicitará por escrito a la Dirección Red Matriz – Acueducto, la entrega de anexos técnicos. </t>
  </si>
  <si>
    <t>09/11/2018 OCIG: Se está efectuando el seguimiento correspondiente teniendo en cuenta que los contratos no están actualizados. Esperan los anexos técnicos para poder estructurar los nuevos contratos solo han entregado el de COOJARDIN, en cuanto a minutas el contrato inicial para COTA falta firma de gerencia y de la CALERA, CAJICA y MOSQUERA está en espera de los detalles para optimizar .El seguimiento se realizara hasta que queden en firma la actualización de los contratos (mayo de 2019), se solicitara prórroga. Estado del Hallazgo: Abierto
26/11/2018 OCIG:Mediante Memorando Interno 3040001-2018-2653 de 14/10/2018, recepcionado en esta Oficina el 16/11/2018 la Gerencia Corporativa de Servicio al Cliente solicitó prórroga de fecha de terminación del 31/11/2018 al 31/05/2019, esto con el fin de armonizar la implementación de la actividad 2 con el cronograma de la actividad 1.Mediante Memorando interno 1050001-2018-0343  del 26/11/2018 se aprueba y da respuesta.</t>
  </si>
  <si>
    <t xml:space="preserve">La DAC realiza seguimiento de las acciones realizadas para lograr la firma de los contratos de SAPEI con cada uno de los municipios. </t>
  </si>
  <si>
    <t>Actas de 2016 y 2017</t>
  </si>
  <si>
    <t xml:space="preserve">
7) Hacer matriz de riesgos para el subproceso de SAB.</t>
  </si>
  <si>
    <t>*** Auto-evaluaciòn a 31/03/2018-En proceso de formulación la matriz de riesgos del procedimiento "Gestión Suministro de Agua Potable e Interconexión".</t>
  </si>
  <si>
    <t>23/04/2018 OCIG: Matriz de riesgos en desarrollo, se estan redefiniendo todos los riesgos del Proceso.Estado del Hallazgo:Abierto</t>
  </si>
  <si>
    <t>En proceso de formulación la matriz de riesgos del procedimiento "Gestión Suministro de Agua Potable e Interconexión".</t>
  </si>
  <si>
    <t>Se informa que se ha adelantado el tema, no presenta evidencia.</t>
  </si>
  <si>
    <t>Presentación taller riesgos y oportunidades</t>
  </si>
  <si>
    <t>09/11/2018 OCIG: Se evidencia taller sobre riesgos y oportunidades, actualmente se están redefiniendo los riesgos del proceso. Estado del Hallazgo: Abierto.</t>
  </si>
  <si>
    <t>Acta mesa de trabajo matriz de riesgos</t>
  </si>
  <si>
    <t>04/02/2019 OCIG: Se informa que siguen en mesas de trabajo para actualizar la matriz de riesgos. Estado del Hallazgo: Abierto.</t>
  </si>
  <si>
    <t>M4MU237</t>
  </si>
  <si>
    <t>En cuanto al cumplimiento de los requisitos de oportunidad y calidad en la respuestas a los requerimientos comerciales escritos, se determinó, de acuerdo con el resultado de la muestra, que se está cumpliendo la normatividad, sin embargo el tratamiento de este tipo de peticiones por parte de otros procesos no cumplen estrictamente lo consagrado normativamente respecto a la atención y debida notificación, situación que genera riesgos de sanciones y multas no solo a la Empresa sino también a los funcionarios.</t>
  </si>
  <si>
    <t xml:space="preserve">Natalia Inés Ayala Blandón  
Darío Giraldo
Aníbal Ramón García Ramos                                                                                               Jorge Enrique Rodríguez Arenas                                                   Danny Adolfo Herrera Zambrano                                                      Roosvelt Apache Cruz                                                                                             </t>
  </si>
  <si>
    <t xml:space="preserve">Direccion Apoyo Comecial
Direcciónes Comerciales Zona 1,2,3,4 y 5
</t>
  </si>
  <si>
    <t>El tratamiento de este tipo de peticiones por parte de otros procesos no cumplen estrictamente lo consagrado normativamente respecto a la atención y debida notificación</t>
  </si>
  <si>
    <t>1- Actualización procedimiento MUMU0501P</t>
  </si>
  <si>
    <t xml:space="preserve">Directora Apoyo Comercial
Director Comercial zona 1
Director Comercial zona 2
Director Comercial zona 3
Director Comercial zona 4
Director Comercial zona 5
</t>
  </si>
  <si>
    <t>*** Auto-evaluaciòn a 31/03/2018-Se revaluara las acciones teniendo en cuenta que desde la Gerencia de planeamiento se  esta liderando  mesas de trabajo para la implementarcion de los procedimientos y acciones para la atencion de todas las PQRS de toda la empresa.</t>
  </si>
  <si>
    <t>08/05/2018 OCIG:Se reevaluara la actividad teniendo en cuenta a calidad y procesos, esta trabando anivel transversal.Estado del Hallazgo:Abierto</t>
  </si>
  <si>
    <t>En proceso desde la Gerencia de planeamiento se  esta liderando  mesas de trabajo para la implementarcion de los procedimientos y acciones para la atencion de todas las PQRS de toda la empresa.</t>
  </si>
  <si>
    <t>Se reunirá con calidad y procesos para determinarlos lineamientos para el trato del hallazgo</t>
  </si>
  <si>
    <t>El procedimiento MUMU0501P fue actualizado y publicado en el mapa de procesos.
Con el comunicado 3040001-2018-2259 de septiembre 25 de 2018 se informó a la OCIG que no se elabora plan de mejoramiento por cuanto se debe definir una política institucional a través de la Gerencia General. se anexa oficio</t>
  </si>
  <si>
    <t>09/11/2018 OCIG: Informaron mediante memorando interno  3040001-2018-2259 no implementar una observación correspondiente al I semestre de 2018, no obstante el hallazgo corresponde a i semestre de 2017 y ya había contemplado la acción correctiva a través de la actualización del procedimiento donde se aclare cómo deben trabajar las pqr las zonas de servicio. En el seguimiento anterior informaron que reevaluarían la acción, van a reestructurar los responsables incluyendo planeamiento teniendo en cuenta que no está incluido acueducto y alcantarillado en el procedimiento. Estado del Hallazgo: Abierto</t>
  </si>
  <si>
    <t>El procedimiento MUMU0501P fue actualizado y publicado en el mapa de procesos.
Con el comunicado 3040001-2018-2259 de septiembre 25 de 2018 se informó a la OCIG que no se elabora plan de mejoramiento por cuanto se debe definir una política institucional a través de la Gerencia General. se anexa oficio 0400001-2018-2259 rta 1050001-2018-285</t>
  </si>
  <si>
    <t>Of 30400001-2018-2259 rta 1050001-2018-285</t>
  </si>
  <si>
    <t>05/02/2019 OCIG:De acuerdo al último seguimiento se indicó que  los responsables Informaron mediante memorando interno  3040001-2018-2259 no implementar una observación correspondiente al I semestre de 2018, no obstante el hallazgo corresponde a I semestre de 2017 y ya se había contemplado la acción correctiva a través de la actualización del procedimiento donde se aclararía cómo se deben trabajar las pqr las zonas de servicio. En el seguimiento anterior informaron que reevaluarían la acción y que van a reestructurar los responsables incluyendo Planeamiento teniendo en cuenta que no está incluido acueducto y alcantarillado en el procedimiento. 12/02/2019 OCIG: La Gerencia Corporativa de Servicio al Cliente reportará la gestión respecto al tema con el fin de que se de relevancia al tema de ser posible en Comite Corporativo.Estado del Hallazgo: Abierto</t>
  </si>
  <si>
    <t xml:space="preserve">2- Socialización al personal del proceso </t>
  </si>
  <si>
    <t>08/05/2018 OCIG:Se reevaluara la actividad teniendo en cuenta a calidad y procesos, estan evaluado trabajar  a nivel transversal.Estado del Hallazgo:Abierto</t>
  </si>
  <si>
    <t>M4MU243</t>
  </si>
  <si>
    <t>3-Auditoria a la Gestion del Desarrollo Urbano</t>
  </si>
  <si>
    <t xml:space="preserve">Se verificó el cumplimiento del procedimiento de “Supervisión Técnica de Urbanizadores y Constructores” a 12 proyectos finalizados escogidos por muestreo aleatorio, a través de la consulta de 44 carpetas, las condiciones encontradas en aproximadamente un 60% fueron las siguientes:
1. Ausencia total o parcial de documentación básica en las carpetas (completitud de la información) como Plan de Calidad, nombramiento de supervisor, Plan aprobado de Manejo de Tránsito, licencia de excavación, actas de referencias topográficas, certificado de replanteo, solicitudes de liquidación de obras de acueducto, verificación de hojas de vida del personal del proyecto, etc.
2. Documentación desordenada
3. Falta de documentación del numeral 2.1 del procedimiento M4MU0804P
4. Ausencia de formatos requisitos del procedimiento
5. Formatos no diligenciados
6. Formatos parcialmente diligenciados
En cuanto al procedimiento “Liquidación de Obras de Acueducto y Alcantarillado” no se evidenció en las carpetas la totalidad de formatos debidamente diligenciados para la solicitud de liquidación de obras, tampoco la aplicación del formato M4MU0802F11 “Liquidación de obras de acueducto y alcantarillado de urbanizadores”.
</t>
  </si>
  <si>
    <t>Luis Francisco Castiblanco</t>
  </si>
  <si>
    <t>Direccion Apoyo Tecnico</t>
  </si>
  <si>
    <t>No hay claridad en los lineamientos para el archivo de los documentos en las carpetas de los proyectos de urbanismo toda vez que existen requerimientos en gestion documental, que van en contravia a los lineaminetos del procedimiento M4MU0804P "Supervision tecnica de urbanizadores y constructores"</t>
  </si>
  <si>
    <t xml:space="preserve">Lista de asistencia y ayuda de memoria de los temas tratados </t>
  </si>
  <si>
    <t>Pendiente de iniciar</t>
  </si>
  <si>
    <t>09/11/2018 OCIG: Informa sobre comunicación con Calidad y Procesos para la actualización del manual de Supervisión e Interventoría dirigido a las actividades en Desarrollo Urbano. Una vez se apruebe  las actividades se evaluará también el procedimiento y se realizará la capacitación. Estado del Hallazgo: Abierto</t>
  </si>
  <si>
    <t>Seguimiento cada 2 meses a las carpetas de los proyectos de urbanismo de todas las zonas</t>
  </si>
  <si>
    <t>Borrador sobre el Manual de supervisión e interventoría.</t>
  </si>
  <si>
    <t>No anexaron evidencia</t>
  </si>
  <si>
    <t>04/02/2019 OCIG: Anexael nuevo manual de supervisión e interventoría. No informaron el avance dela acción.12/02/2019 OCIG: Se incluira en el reglamento el seguimiento correspondiente en los casos especificos.En el Manual de Supervisión se incluye el seguimiento mediante muestreo de acuerdo con lo informado, no obstante se incorporará en el procedimiento de supervisión de urbanizadores.Estado del hallazgo: Abierto</t>
  </si>
  <si>
    <t>Ley 142 de 1994</t>
  </si>
  <si>
    <t>M4MU86</t>
  </si>
  <si>
    <t>No se evidencia la suficiente realización de avisos T8 o segunda revisión, se reportaron 3.058 avisos con respuesta o Revinter 09 es decir que no se pudieron ejecutar, pero solamente se evidenció la generación de 14 avisos T8 para la porción K entre el 20 y 30 de mayo de 2014. Por lo anterior se recomienda garantizar la correcta facturación de los predios con REVINTER 09 (RI no ejecutada), teniendo en cuenta que son predios para los que finalmente se determinó, a pesar de todos los filtros aplicados, que debía efectuarse una RI</t>
  </si>
  <si>
    <t xml:space="preserve">Falta de recurso humana para ejecutar segundas o terceras visitas antes de la liquidación de la factura. </t>
  </si>
  <si>
    <t xml:space="preserve">1.  Actualizar y documentar el procedimiento de medición - facturación para investigar las causas de las desviaciones significativas de consumo. 
</t>
  </si>
  <si>
    <t>31/03/2015 GCSC
1. Se encuentra en revisión y aprobación el instructivo de RI y de segundas visitas T8. 
2. Se reiteró el dimensionamiento requerido a la Gerencia de Gestión Humana para contar con el personal disponible para el cumplimiento del calendario de facturación. Ver: 30100-22014-0342, 30110-2014-0593, 30110-2014-0560 y Acta de Acuerdo 12 de 2014 del 02 de octubre de 2014 junta directiva)
3. Llevar un seguimiento a las solicitudes realizadas: Solicitudes remitidas 5 Respuesta de solicitudes 5
31/07/2015 GCSC 
1. Se encuentra en revisión y aprobación el instructivo de RI y de segundas visitas T8. 
2, Cumplimiento al 100%
30/11/2015 GCSC 
1. Se actualizó el instructivo de revisiones internas y requerimiento de segundas visitas T8 se encuentra aprobado aunque esta entramite de subirlo al archivo electrónico
2. Se dio cumplimiento del 100% a esta actividad en la auditoría pasada
3. Se dio cumplimiento del 100% a esta actividad en la auditoría pasada
31/07/2016
Teniendo en cuenta el requerimiento de ajuste del responsable del Subproceso de facturación enviado mediante el memorando interno 30100-2016-454, se expresa como respuesta a esta solicitud por parte de la Direccion de calidad y procesos a la Gerencia corporativa de servicio al cliente mediante memorando N°12500-2016-0587 que se realizará un acompañamiento por parte de calidad y procesos para el dimencionamisnto de los ajustes a realizar en la documentación de los procedimientos e instructivos con la nueva estructura organizacional de la facturacion por zonas.
12/10/2016 
Memorando Interno 105001-2016-0523 se autoriza por parte de la OCIG prorroga a la fehca de terminación de las actividades teniendo en cuenta que la fecha anterior 2015-06-30
30/11/2016
El instructivo M4MU0301I49 Creación y Tratamiento de Avisos T8 esta pendiente de  cargue al sistema de calidad.V385
31/03/2017
En el hallazgo 21 de la Auditoria del subproceso de medición y facturación la OCIG informa que no se realizan los avisos T8 correspondientes a segundas revisiones internas. Actualmente se está implementando el instructivo correspondiente de revisiones internas y requerimiento de segundas visitas T8. Actualmente existe una acción correctiva para la implementación de este instructivo. Este hallazgo identificado con el código M4MU86 en el Plan de Mejoramiento vigente se encuentra abierto y con fecha de terminación vencida.
Por lo tanto se replanteo acción y responsables mediante oficio 30100-2016-914 de 14 de diciembre de 2016.  
Con oficio 1050001-2017-0073 de marzo 6 de 2017 de la OCIG informa que no es clara la acción correctiva propuesta, por lo cual se replantea nuevamente la acción y responsables  con oficio 30100-2017-309 de marzo 23 de 2017
31/07/2017
Se están desarrollando las acciones establecidas
30/11/2017
Se realizo la actualización, socialización y montaje al mapa de procesos del sistema de calidad del Procedimiento: Medición - Facturación de los Servicios de Acueducto, Alcantarillado y Aseo Código: M4MU0301P , así como el Procedimiento/Manual: Medición Facturación del Servicio de Acueducto y Alcantarillado-Precrítica, Código: MUAC024.*** Auto-evaluaciòn a 31/03/2018-En proceso</t>
  </si>
  <si>
    <t>Manual de Criterios de Facturación PUCA M4MU0301M02-02</t>
  </si>
  <si>
    <t>20/05/2015 OCIG: Se encuentra en proceso de creación del instructivo de revisiones internas y requerimiento de segundas visitas, tratamiento T8.
17/07/2015 OCIG: (Se realiza seguimiento intermedio a 4 hallazgos M4MU71,MUMU81, M4MU83,M4MU86). La actualización de instructivos  está pendiente. Hallazgo abierto.
03/12/2015 OCIG: Se evidencia el instructivo M4MU0301I49 Creación y Tratamiento de Avisos T8. El instructivo se encuentra en aprobación. Estado del Hallazgo: Abierto.
21/04/2016 OCIG:Se evidencia el instructivo M4MU0301I49 Creación y Tratamiento de Avisos T8. Pendiente  cargue. Estado del Hallazgo: Abierto.
20/09/2016 OCIG:Se informa que la oficialización de instructivo en cuanto a estructura se encuentra en planeamiento: Estado del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20/04/2017 OCIG:Mediante Memorando Interno 30100-2017-0309 del 23/03/2017 la GCSC solicita replanteamiento y actualización de algunos hallazgos. Respecto a este hallazgo solicitan actualizar las acciones, las cuales se aceptan, sin embargo en el próximo seguimiento, se verificará la efectividad de las acciones frente a las causas que generaron el hallazgo. Estado del hallazgo: Abierto.
15/02/2018 OCIG: En el Manual de Criterios de Facturación PUCA M4MU0301M02-02 se evidencia que los avisos T8 se utilizan en revisiones totales, no obstante estas son muy esporádicas, se utilizan para cuentas atrapadas, en el procedimiento versión 7 , no incluye avisos .Se informa que se aplica cph y matriz de consumos del SUI, no obstante se realizará un seguimiento de la aplicación a través de una porción para corroborar el manual de Criterios Facturación PUCA, esto con la comprobación del hallazgo M4MU87.Estado del Hallazgo: Abierto.
24/04/2018OCIG: Se continua con la verificación de la porción por arte de la ocig. Estado del Hallazgo:Abierto.Cumplida y en revisión.</t>
  </si>
  <si>
    <t>Se actualizo y documentó el procedimiento de medición - facturación para investigar las causas de las desviaciones significativas de consumo. Ver Anexo Hallazgo M4MU87</t>
  </si>
  <si>
    <t>Actualmente la OCIG se encuentra verificando el proceso de facturación de una porción con el fin de evidenciar el manejo realizado a las desviaciones de consumo presentadas. Las verificaciones se realizan con el fin de determinar si las actividades realizadas fueron efectivas. Se espera concluir antes del seguimiento del 30/09/2018.</t>
  </si>
  <si>
    <t>PUCA-SAP</t>
  </si>
  <si>
    <t>13/11/2018 OCIG:Se verifica antes de terminar el mes.
27/11/2018: Se procede a verificar el proceso de lectura, critica, liquidación y facturación de la porción T2 vigencia 6.Lecturas 17256, cuentas facturables:17026, cuentas con alto consumo :377, universo de aviso :17620, avisos a terreno :1031. De las 17,620 cuentas leídas 1031 fueron cerradas masivamente, 1062 con revisión interna y 679 con revisión externa. De cierre masivo se evidencian facturadas con alto consumo.De 387 revisiones internas se evidenció 27 facturadas con código 01 normal, no obstante la revisión informó alto, se evidencia que en algunos casos los operadores ingresan alto consumo confirmado pero la lectura es normal, situación evidenciada en crítica para su facturación.De las 119 revisiones externas se evidenciaron facturados 78 con alto consumo. Con alto se facturaron 399, de las cuales 61 tienen revinter 9 es decir sin revisión efectiva. (cta 12304068). Se reviso facturados con revisión y código 09, es decir de 2790, 321 con revinter 09, de las mismas 128 fueron facturadas con cph, pero 193 no evidencian trazabilidad de segunda revisión o T8, como mínimo para los altos. Se revisara la formalización de criterios de crítica que contemplan las situaciones evidenciadas. Estado del Hallazgo: Abierto.</t>
  </si>
  <si>
    <t>Se encuentra en proceso de validacion por parte de las Zonas el Manual de Precritica.</t>
  </si>
  <si>
    <t>05/02/2019 OCIG: Se espera se termine la validación del Manual de Precritica, es importante se tengan en cuenta lo evidenciado de acuerdo con la última validación por parte de esta Oficina en el seguimiento anterior, donde persisten algunas falencias. Estado del Hallazgo: Abierto</t>
  </si>
  <si>
    <t xml:space="preserve">2. Socializar el cambio
</t>
  </si>
  <si>
    <t>31/03/2015 GCSC
1. Se encuentra en revisión y aprobación el instructivo de RI y de segundas visitas T8. 
2. Se reiteró el dimensionamiento requerido a la Gerencia de Gestión Humana para contar con el personal disponible para el cumplimiento del calendario de facturación. Ver: 30100-22014-0342, 30110-2014-0593, 30110-2014-0560 y Acta de Acuerdo 12 de 2014 del 02 de octubre de 2014 junta directiva)
3. Llevar un seguimiento a las solicitudes realizadas: Solicitudes remitidas 5 Respuesta de solicitudes 5
31/07/2015 GCSC 
1. Se encuentra en revisión y aprobación el instructivo de RI y de segundas visitas T8. 
2, Cumplimeinto al 100%
30/11/2015 GCSC 
1. Se actualizó el instructivo de revisiones internas y requerimiento de segundas visitas T8 se encuentra aprobado aunque esta entramite de subirlo al archivo electrónico
2. Se dio cumplimiento del 100% a esta actividad en la auditoría pasada
3. Se dio cumplimiento del 100% a esta actividad en la auditoría pasada
31/07/2016
Teniendo en cuenta el requerimiento de ajuste del responsable del Subproceso de facturación enviado mediante el memorando interno 30100-2016-454, se expresa como respuesta a esta solicitud por parte de la Direccion de calidad y procesos a la Gerencia corporativa de servicio al cliente mediante memorando N°12500-2016-0587 que se realizará un acompañamiento por parte de calidad y procesos para el dimencionamisnto de los ajustes a realizar en la documentación de los procedimientos e instructivos con la nueva estructura organizacional de la facturacion por zonas.
12/10/2016 
Memorando Interno 105001-2016-0523 se autoriza por parte de la OCIG prorroga a la fehca de terminación de las actividades teniendo en cuenta que la fecha anterior 2015-06-30
30/11/2016
El instructivo M4MU0301I49 Creación y Tratamiento de Avisos T8 esta pendiente de  cargue al sistema de calidad.V385
31/03/2017
En el hallazgo 21 de la Auditoria del subproceso de medición y facturación la OCIG informa que no se realizan los avisos T8 correspondientes a segundas revisiones internas. Actualmente se está implementando el instructivo correspondiente de revisiones internas y requerimiento de segundas visitas T8. Actualmente existe una acción correctiva para la implementación de este instructivo. Este hallazgo identificado con el código M4MU86 en el Plan de Mejoramiento vigente se encuentra abierto y con fecha de terminación vencida.
Por lo tanto se replanteo acción y responsables mediante oficio 30100-2016-914 de 14 de diciembre de 2016.  
Con oficio 1050001-2017-0073 de marzo 6 de 2017 de la OCIG informa que no es clara la acción correctiva propuesta, por lo cual se replantea nuevamente la acción y responsables  con oficio 30100-2017-309 de marzo 23 de 2017
31/07/2017
Se están desarrollando las acciones establecidas
30/11/2017
Se realizo la actualización, socialización y montaje al mapa de procesos del sistema de calidad del Procedimiento: Medición - Facturación de los Servicios de Acueducto, Alcantarillado y Aseo Código: M4MU0301P , así como el Procedimiento/Manual: Medición Facturación del Servicio de Acueducto y Alcantarillado-Precrítica, Código: MUAC024.*** Auto-evaluaciòn a 31/03/2018-En proceso</t>
  </si>
  <si>
    <t>Se realizo la socialización del cambio al procedimiento de medición - facturación para investigar las causas de las desviaciones significativas de consumo. Ver Anexo Hallazgo M4MU86</t>
  </si>
  <si>
    <t xml:space="preserve">3. Solicitar la actualización del procedimiento en el  Sistema de Gestión de Calidad y Procesos
</t>
  </si>
  <si>
    <t>Se solicito la actualizacion del  procedimiento de medición - facturación para investigar las causas de las desviaciones significativas de consumo. Ver Anexo Hallazgo M4MU86</t>
  </si>
  <si>
    <t>13/11/2018 OCIG:Se verifica antes de terminar el mes.
27/11/2018: Se procede a verificar el proceso de lectura, critica, liquidación y facturación de la porción T2 vigencia 6.Lecturas 17256, cuentas facturables:17026, cuentas con alto consumo :377, universo de aviso :17620, avisos a terreno :1031. De las 17,620 cuentas leídas 1031 fueron cerradas masivamente, 1062 con revisión interna y 679 con revisión externa. De cierre masivo se evidencian facturadas con alto consumo.De 387 revisiones internas se evidenció 27 facturadas con código 01 normal, no obstante la revisión informó alto, se evidencia que en algunos casos los operadores ingresan alto consumo confirmado pero la lectura es normal, situación evidenciada en crítica para su facturación.De las 119 revisiones externas se evidenciaron facturados 78 con alto consumo. Con alto se facturaron 399, de las cuales 61 tienen revinter 9 es decir sin revisión efectiva. (cta 12304068). Se reviso facturados con revisión y código 09, es decir de 2790, 321 con revinter 09, de las mismas 128 fueron facturadas con cph, pero 193 no evidencian trazabilidad de segunda revisión o T8, como mínimo para los altos. Se revisara la formalización de criterios de crítica que contemplan las situaciones evidenciadas. Estado del Hallazgo:Abierto.</t>
  </si>
  <si>
    <t>M4MU87</t>
  </si>
  <si>
    <t>Se evidenció la facturación de consumos confirmados sin la ejecución de revisiones internas a pesar de presentar desviaciones significativas de consumo para 7.568 cuentas contratos facturadas, situación que incide negativamente en la calidad de la facturación y en la presentación de PQR en casos de altos consumos, además del incumplimiento de la ley 142 en su Artículo 149.</t>
  </si>
  <si>
    <t xml:space="preserve">Diana Lorena Gómez, Juan Camilo Motta, 
Rosalba Huérfano, Chaveli Gómez, Luz Mariela Zabala, Emersson Villamizar </t>
  </si>
  <si>
    <t xml:space="preserve">Gerente Servicio al Cliente Profesionales, Especializados, 
</t>
  </si>
  <si>
    <t>Errada interpretación de la Ley 142 del Articulo 149 por parte de la oficina de control interna. La Matriz de Crítica genera avisos T1 automáticos que no necesariamente corresponden a desviaciones en los consumos, ni a la realidad de los consumos que presenta cada una de las cuentas, en razón al no correcto calculo del CPH</t>
  </si>
  <si>
    <t xml:space="preserve">1. Definición de protocolo de análisis de cuentas para la identificación de las desviaciones significativas. 
</t>
  </si>
  <si>
    <t>31/03/2015 GCSC
1. Se encuentra en desarrollo el protocolo para el análisis de cuentas para la identificación de las desviaciones significativas.
2. Se encuentra en proceso de actualización el manual de análisis de cuentas dentro del instructivo de critica analítica.
3. Reiterar solicitud de cambio del CPH (Ver Solman 8825; Correo electrónico 03/06/2014, 11/06/2014; Oficio 30110-2015-0317, 2681001-2014-0354,  30110-2014-0255, 30110-2015-0246)
4. Solicitudes realizadas: 6, respuestas recibidas: 1
31/07/2015 GCSC 
1. Se encuentra en desarrollo el protocolo para el análisis de cuentas para la identificación de las desviaciones significativas.
2. Se encuentra en proceso de Validacion.
3. Se dio cumplimiento a la acción planteada de acuerdo a los alcances de nuestros procesos misionales, haciendo una autoevaluación planteamos posible solución. Ver Oficio Borrador: 30110-2015-7177.
30/11/2015 GCSC 
1. Se finalizó el borrador del protocolo para el análisis de cuentas para la identificación de las desviaciones significativas y actualmente está en proceso de evaluación para su posterior formalizacion en calidad.
2. El manual  de análisis de cuentas dentro del instructivo de critica analítica ya se encuentra oficializado en el procedimiento pendiente ajuste de fechas.
3. Se dio cumplimiento al 100% de aestra actividad en la auditoría pasada
31/03/2016 GCSC 
Sereitera solicitud a Calidad y procesos para la formalización del instructivo M4MU030I49 " revisiones internas y requerimiento de segundas visitas T8"
Ver anexo M4MU86
31/07/2016 
Se realizo mesa de trabajo el día 15 de junio de 2016 con las Dirección SIE, Dirección Servicios Informáticos en la que se realizo la presentación de los 13 hallazgos de facturación  que tienen participación las áreas mencionadas y se acordó realizar un cronograma detallado de los temas a desarrollar con fechas de seguimiento y de terminación.
12/10/2016 
Memorando Interno 105001-2016-0523 se autoriza por parte de la OCIG prorroga a la fehca de terminación de las actividades teniendo en cuenta que la fecha anterior 2015-09-30
30/11/2016
Se replantearon las  acciones correctivas con la Dirección SIE, se remitió con oficio 3010-2016-914 a la oficina de control interno.
31/03/2017
El hallazgo 22 de la Auditoria del subproceso de medición y facturación la OCIG informa que se continúa confirmando consumos sin la correspondiente revisión interna, ya sea porque no salen a terreno o son inefectivas, que permita determinar las causas de las desviaciones de consumo. Actualmente existe una acción correctiva para la implementación del protocolo de desviaciones y la actualización del CPH. Este hallazgo identificado con el código M4MU87 en el Plan de Mejoramiento vigente se encuentra abierto y con fecha de terminación vencida.
Aprobado con 1050001-2017-0073 de marzo 6 de 2017 de la OCIG, en que informa que realizará el seguimiento respectivo, para revisar la evidencia
31/07/2017
Se están desarrollando las acciones establecidas
30/11/2017
1. Definición de protocolo de análisis de cuentas para la identificación de las desviaciones significativas. Se establece protocolo de analisis de cuentas a través de la nueva aplicación de pantalla unica de critica analitica-PUCA donde se estandariza no solo la identificación sino el tratamiento de las desviaciones significativas de consumo.
2. Actualizacion del manual de análisis de cuentas dentro del instructivo de critica analítica. Se actualizo y socializo el Manual de Criterios Facturación PUCA.
3. Reiterar solicitud de cambio del CPH. Se dio por terminado el desarrollo de CPH en SAP. Ver soportes de pruebas.*** Auto-evaluaciòn a 31/03/2018-En proceso</t>
  </si>
  <si>
    <t>20/05/2015 OCIG:El protocolo para el análisis de cuentas con desviaciones significativas y la actualización del manual de análisis de cuentas se encuentran en actualización. CPH pendiente.
03/12/2015 OCIG:De acuerdo con lo verificado se estableció: Para el punto 1. Se encuentra en evaluación el protocolo de análisis de cuentas. En el punto 2.Se evidencia el Manual de análisis de cuentas MUMU0301M01 versión 02, mencionado en el procedimiento M4MU0301P.Referente al punto 3. El CPH se encuentra pendiente. Solicitarán ajuste de fechas en los procedimientos a planeamiento. Estado del Hallazgo: Abierto
21/04/2016 OCIG::De acuerdo con lo verificado se estableció: Para el punto 1. Se encuentra en proceso de aprobación el protocolo de análisis de cuentas. Referente al punto 3. El CPH se encuentra pendiente. Estado del Hallazgo: Abierto
20/09/2016 OCIG:Informan que el CPH fue implementado a partir del 19 de junio de 2016, en conjunto con la Gerencia de tecnología se han realizado reuniones y se están estableciendo una solución integral, más allá de lo solicitado, por lo que las Gerencias propondrán a la OCIG una modificación de actividades y prorroga de fechas, con el fin de dar una solución que se adapte a los clientes y sea mucho más amplia. Estado del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15/02/2018 OCIG: Se informa que se aplica cph y matriz de consumos del SUI, no obstante se realizará un seguimiento de la aplicación a través de una porción para corroborar el manual de Criteros Facturación PUCA.Estado del Hallazgo: Abierto.
24/04/2018OCIG: Se continua con la verificación de la porción por parte de la OCIG. Estado del Hallazgo:Abierto.Cumplida y en revisión.</t>
  </si>
  <si>
    <t>Se realizo la implementación de la Pantalla Unica de critica analitica, donde se logro mejorar sustancialmente el la actividad de critica analitica, adicionalmente se actualizó el  M4MU0301M01 Manual de Criterios Facturación P.U.C.A  adaptado al cambio del sistema. Ver Anexo Hallazgo M4MU87</t>
  </si>
  <si>
    <t xml:space="preserve">2. Actualizacion del manual de análisis de cuentas dentro del instructivo de critica analítica. 
</t>
  </si>
  <si>
    <t>Se realizo la implementación de la Pantalla Unica de critica analitica, donde se logro mejorar sustancialmente el la actividad de critica analitica, adicionalmente se actualizó el  M4MU0301M01 Manual de Criterios Facturación P.U.C.A  adaptado al cambio del sistema.Ver Anexo Hallazgo M4MU87</t>
  </si>
  <si>
    <t xml:space="preserve">3. Reiterar solicitud de cambio del CPH
</t>
  </si>
  <si>
    <t>El CPH se cambio desde el mes de Jullio del año 2016, se adjunta soporte correspondiente.Ver Anexo Hallazgo M4MU87</t>
  </si>
  <si>
    <t>4. Llevar un seguimiento a las solicitudes realizadas</t>
  </si>
  <si>
    <r>
      <t xml:space="preserve">30/04/2018 OCIG:No se evidencia acciones adelantadas para esta actividad </t>
    </r>
    <r>
      <rPr>
        <b/>
        <sz val="9"/>
        <color theme="1"/>
        <rFont val="Arial"/>
        <family val="2"/>
      </rPr>
      <t xml:space="preserve"> .  Estado del Hallazgo:ABIERTO</t>
    </r>
  </si>
  <si>
    <r>
      <t>30/04/2018 OCIG:Se observa que la Resolución fue expedida en enero de 2018, sin embargo no se evidencia en el mapa de procesos la actualización de procedimientos asociados con la Resolución 009/2018  .  Estado del Hallazgo:</t>
    </r>
    <r>
      <rPr>
        <b/>
        <sz val="9"/>
        <color theme="1"/>
        <rFont val="Arial"/>
        <family val="2"/>
      </rPr>
      <t>ABIERTO</t>
    </r>
    <r>
      <rPr>
        <sz val="9"/>
        <color theme="1"/>
        <rFont val="Arial"/>
        <family val="2"/>
      </rPr>
      <t xml:space="preserve">                                         </t>
    </r>
  </si>
  <si>
    <r>
      <t xml:space="preserve">No se evidencia acciones adelantadas para esta actividad </t>
    </r>
    <r>
      <rPr>
        <b/>
        <sz val="9"/>
        <color theme="1"/>
        <rFont val="Arial"/>
        <family val="2"/>
      </rPr>
      <t xml:space="preserve"> </t>
    </r>
    <r>
      <rPr>
        <sz val="9"/>
        <color theme="1"/>
        <rFont val="Arial"/>
        <family val="2"/>
      </rPr>
      <t>Se recomienda comenzar a gestionar actividades con el fin de cumplir la acción propuesta, ya que la OCIG amplió el plazo del vencimiento, sin embargo no se aportan evidencias del comienzo de la acción.</t>
    </r>
  </si>
  <si>
    <r>
      <t xml:space="preserve">La Gerencia Corporativa de Servicio al Cliente viene adelantando actividades dentro de sus competencias para atacar las causas de la desviación identificada por la OCIG, sin embargo, la solución de la desviación requiere de decisiones por parte de la alta dirección de la Entidad.
</t>
    </r>
    <r>
      <rPr>
        <b/>
        <sz val="9"/>
        <rFont val="Calibri"/>
        <family val="2"/>
        <scheme val="minor"/>
      </rPr>
      <t>Fecha Seguimiento 9/11/2018</t>
    </r>
  </si>
  <si>
    <t>3."Establecer una resolución que reglamente la reclamación, uso, cuidado y recambio de los elementos de dotación y EPP, resaltando la obligatoriedad de los trabajadores frente al uso de los mismos en cumplimiento de sus responsabilidades en el SG-SST y la normatividad aplicable."</t>
  </si>
  <si>
    <t>" Los Manuales de dotación y EPP dan cuenta de aspectos técnicos de los Elementos y notienen un caracter vinculante, como si las resoluciones."</t>
  </si>
  <si>
    <t xml:space="preserve">7-INFORME FINAL PROCESO GESTIÓN CONTRACTUAL </t>
  </si>
  <si>
    <t>Procedimiento de Contratación y Interventoria y Supervisión</t>
  </si>
  <si>
    <t>Física.</t>
  </si>
  <si>
    <t>Falta de control en el desarrollo de las actividades de planeación y ejecución del contrato.</t>
  </si>
  <si>
    <t>No existe una correcta estructuración, planeación y maduración del proyecto, que permita determinar las posibles dificultades al ejecutar una determinada obra.</t>
  </si>
  <si>
    <t>Verificar que los procesos de contratación radicados que tienen componente de inversión, el área los haya presentado en el comité de inversiones conforme se regula en la Resolución 627 de 2018.</t>
  </si>
  <si>
    <t>Se evidenció que en la solicitud del contrato se omitió anexar los estudios de mercado que soportaron el presupuesto.</t>
  </si>
  <si>
    <t>No se generó el punto de control correspondiente respecto a la verificación de la información relacionada con los estudios previos</t>
  </si>
  <si>
    <t>Solicitar las aclaraciones y ajustes correspondientes a los estudios previos radicados por las áreas, a fin de asegurar que cumplan con la normativa que los rige.</t>
  </si>
  <si>
    <t>Plan de Desarrollo PDD “BOGOTÁ MEJOR PARA TODOS 2016 – 2020”</t>
  </si>
  <si>
    <t>DIEGO GERMÁN MONTERO OSORIO</t>
  </si>
  <si>
    <t>DIRECCIÓN DE PLANEACIÓN Y CONTROL DE INVERSIONES</t>
  </si>
  <si>
    <t>Director Planeación y Control de Inversiones</t>
  </si>
  <si>
    <t>Se evidenció la inexistencia de una Matriz de Riesgos relacionada directamente con el cumplimiento de la Empresa frente al Plan de Desarrollo PDD “BOGOTÁ MEJOR PARA TODOS 2016 – 2020”</t>
  </si>
  <si>
    <t xml:space="preserve">DIEGO GERMÁN MONTERO OSORIO </t>
  </si>
  <si>
    <r>
      <t xml:space="preserve">Se evidenció atrasos en el avance físico y en el tiempo de ejecución de la meta 447 y de los compromisos adquiridos por la EAB-ESP en cumplimiento del </t>
    </r>
    <r>
      <rPr>
        <i/>
        <sz val="13"/>
        <rFont val="Calibri"/>
        <family val="2"/>
        <scheme val="minor"/>
      </rPr>
      <t>"Plan de Saneamiento y Manejo de Vertimentos"</t>
    </r>
    <r>
      <rPr>
        <sz val="13"/>
        <rFont val="Calibri"/>
        <family val="2"/>
        <scheme val="minor"/>
      </rPr>
      <t xml:space="preserve"> - PSMV en atención a la Resolución 03428 del 04/12/2017 de ls Secretaría Distrital de Ambiente</t>
    </r>
  </si>
  <si>
    <t>9-13 Auditoría Interna de Desempeño Metas Plan Distrital de Desarrollo 2016 – 2020 “BOGOTÁ MEJOR PARA TODOS”</t>
  </si>
  <si>
    <t>Actualmente este contrato 1-15-35100-01208-2017 se encuentra en proceso de conciliación presentado dificultades debido a lo establecido en los términos de referencia revisados por la Dirección de Contratación y Compras, al determinarse puntos específicos a intervenir, lo cual no le permitió a la Empresa tener flexibilidad para definir otros frentes de trabajo exponiendo a la Empresa a posibles pérdidas de recursos.</t>
  </si>
  <si>
    <t xml:space="preserve">German del Campo </t>
  </si>
  <si>
    <t>Gerencia Zona 5</t>
  </si>
  <si>
    <t>Falta de comunicación con las otras entidades Distritales para identificar las obras ya ejecutadas e intervenidas por ellos</t>
  </si>
  <si>
    <t>Zona 5</t>
  </si>
  <si>
    <t xml:space="preserve">Profesional </t>
  </si>
  <si>
    <t>Acta de Terminación</t>
  </si>
  <si>
    <t xml:space="preserve"> Supervisora Alba Mercedes Millan</t>
  </si>
  <si>
    <t>Terminacion del contrato</t>
  </si>
  <si>
    <t>Se evidenció información reportada por la Empresa que no garantiza atributos de integridad y exactitud en el sistema de seguimiento a los programas proyectos y metas al Plan de Desarrrollo de Bogotá D.C. - SEGPLAN con corte de 30 de junio de 2018.
Se validaron las cifras en el sistema de seguimiento a los programas proyectos y metas al Plan de Desarrollo de Bogotá D.c.- SEGPLAN con corte a 30 de junio de 2018 para la meta 447 "Ejecutar el Plan de Saneamiento a la ejecución del Plan de Saneamiento y manejo de Vertimientos - PSMV, entre otros proyectos prioritarios", particularmente para el proyecto de inversión 82-1 "Intervenir 150 unidad puntos de Vertimientos"</t>
  </si>
  <si>
    <t>MARITZA ZÁRATE VANEGAS</t>
  </si>
  <si>
    <t xml:space="preserve">DIRECCIÓN SANEAMIENTO AMBIENTAL </t>
  </si>
  <si>
    <t>No se cuenta con la formalidad y periodicidad adecuada (con los lineamientos establecidos) en la entrega de la información al área que reporta el seguimiento del indicador</t>
  </si>
  <si>
    <t>Remitir  a la Dirección Planeación y Control de Inversiones copia del radicado de los informes semestrales entregados a la autoridad ambiental, donde se encuentra la información de avances de obra y cumplimiento de metas del PSMV.</t>
  </si>
  <si>
    <t>Oficios remisorios semestral - a la Dirección Planeación y Control de Inversión</t>
  </si>
  <si>
    <t>Emigdio Parra Jimenez</t>
  </si>
  <si>
    <t>Profesional Especializado</t>
  </si>
  <si>
    <t>No se cuenta con los lineamientos estandarizados y documentados para realizar el seguimiento y reporte de cumplimientoi del PSMV</t>
  </si>
  <si>
    <t>Actualización del procedimiento</t>
  </si>
  <si>
    <t>Procedimiento actualziado</t>
  </si>
  <si>
    <t>8-Recursos Recibidos por Anticipado</t>
  </si>
  <si>
    <t xml:space="preserve">Para los servicios prestados por el laboratorio se identificaron 666 partidas contables sin compensar con análisis para depuración sin poder realizar los ajustes respectivos en razón a:
cuentas contables bloqueadas 
Documentos que en el sistema SAP no se visualizan pero se relacionan en el archivo de partidas abiertas 
Valores de facturas diferentes a valores pagados por los clientes </t>
  </si>
  <si>
    <t>No se facturo en el momento de la prestación del servicio en la vigencia correspondiente
No hay control para verificar que se realizo la facturación 
El sistema de información SAP no refleja la realidad del proceso de facturación
NO hay información a nivel corporativo sobre  las actividades a realizar cuando hay cambio de normas tributarias (cambio de año y cambio de IVA) y/o cuando cambios en las cuentas contables</t>
  </si>
  <si>
    <t>Jorge Javier Carrillo Velilla</t>
  </si>
  <si>
    <t xml:space="preserve">Facilitar a cada una de las Gerencias de la Empresa el listado de partidas abiertas no misionales para que se realicen las acciones propias y brindar oportuna y adecuadamente el acompañamiento que requieran. </t>
  </si>
  <si>
    <t>Comunicación Escrita</t>
  </si>
  <si>
    <t>Carlos Mario Vaca
Lucy Fabiola Angulo</t>
  </si>
  <si>
    <t>Dirección de Contabilidad</t>
  </si>
  <si>
    <t>Director de Contabilidad</t>
  </si>
  <si>
    <t xml:space="preserve">
José Del Carmen Trujillo L.</t>
  </si>
  <si>
    <t xml:space="preserve">
Dirección de Contabilidad</t>
  </si>
  <si>
    <t>XIOMARA ROA- NORBERTO RIBERO</t>
  </si>
  <si>
    <t>GUSTAVO TURRIAGO-MARIBEL RONCANCIO-EDWAR JATIVA-NORBERTO RIBERO-WILLIAM RODRIGUEZ</t>
  </si>
  <si>
    <t>MARIBEL RONCANCIO- LUZ DARY VALBUENA</t>
  </si>
  <si>
    <t>procedimiento</t>
  </si>
  <si>
    <t>Matriz de Riesgos</t>
  </si>
  <si>
    <t>Socialización</t>
  </si>
  <si>
    <t>procedimiento/verif SAP</t>
  </si>
  <si>
    <t>Verificación SAP</t>
  </si>
  <si>
    <t>M4MI300</t>
  </si>
  <si>
    <t>M4MU299</t>
  </si>
  <si>
    <t>M4FB302</t>
  </si>
  <si>
    <t>M4FB303</t>
  </si>
  <si>
    <t>M4EE305</t>
  </si>
  <si>
    <t>M4EE311</t>
  </si>
  <si>
    <t>M4FF312</t>
  </si>
  <si>
    <t>Migrado sin información</t>
  </si>
  <si>
    <t>Procedimiento M4MU0804P</t>
  </si>
  <si>
    <t>Indicadores</t>
  </si>
  <si>
    <t>Resolución 624 de 2015</t>
  </si>
  <si>
    <t>Revisión de Procedimientos</t>
  </si>
  <si>
    <t>SEGUIMIENTO I TRIMESTRE 2019</t>
  </si>
  <si>
    <r>
      <t xml:space="preserve">Se evidencia memorando interno 14400-2019-4591 del 7 de febrero de 2019 de la Dirección Salud a Oficina Asesora Legal donde se remite el proyecto de Resolución para revisión y concepto jurídico.  Este proyecto cuenta con los vistos buenos de la Gerencia Gestión Humana, Dirección Salud y Salud Ocupacional.  Después del concepto jurídico se remitirá a firma de la Gerente General.
26/02/2019 OCIG: Mediante Memorando Interno14400-2018-8979 del 14/11/2018 se solicitó modificación de la actividad: </t>
    </r>
    <r>
      <rPr>
        <i/>
        <sz val="9"/>
        <color theme="1"/>
        <rFont val="Arial"/>
        <family val="2"/>
      </rPr>
      <t>"3. Ajustar los manuales de dotación para que especifiquen las situaciones disciplinarias derivadas de no reclamar la dotación en la respectiva vigencia." Se actualiza tambien las causa identificadas inicialmente de acuerdo con el análisis de causas:
1. El procedimiento no contempla las acciones derivadas del no reclamo de la Dotación.
2. El manual de Dotación y EPP no es claro frente las situaciones disciplinarias derivadas del no reclamo de la Dotación asignada.
Se modifica la causa por :" Los Manuales de dotación y EPP dan cuenta de aspectos técnicos de los Elementos y notienen un caracter vinculante, como si las resoluciones."
 Una vez realizado el seguimiento al Plan de Mejoramiento se procede a actualizr la acción de la siguiente forma:"Establecer una resolución que reglamente la reclamación, uso, cuidado y recambio de los elementos de dotación y EPP, resaltando la obligatoriedad de los trabajadores frente al uso de los mismos en cumplimiento de sus responsabilidades en el SG-SST y la normatividad aplicable."Con Memorando Interno 1050001-52-2019 se da respuesta a la petición.</t>
    </r>
  </si>
  <si>
    <t>IVONNE MAGALY MONTAÑEZ</t>
  </si>
  <si>
    <t>Mediante el memorando interno 11900-2019-0867, se solicito prorroga para ejecutar estas acciones hasta el 30 de junio de 2019. La prorroga solicitada fue aceptada sin novedades, Mediante Memorando Interno 1050001-2019-056. A la fecha existen muchos documentos en borrador relacionados con procedimientos y formatos del tema ARIBA, en proceso de ajustes y aprobacion.</t>
  </si>
  <si>
    <t>Solicitud ampliación de plazo</t>
  </si>
  <si>
    <t>Con memeorando 11900-2019-0867 del 12 de marzo la Dirección solicito ampliación plazo hasta el 30 de junio de 2019, el cual fue aprobado mediante el memorando 1050001-2019-056 del 13 de marzo de 2019</t>
  </si>
  <si>
    <t>Con memeorando 11900-2019-0867 del 12 de marzo la Dirección solicito ampliación plao hasta el 30 de junio de 2019, el cual fue aprobado mediante el memorando 1050001-2019-056 del 13 de marzo de 2019</t>
  </si>
  <si>
    <t>No se evidencia en el mapa de procesos la actualización de procedimientos asociados con la Resolución 009/2018.  Se evidencia oficio No. 3040001-2019-0828 de la Dirección Apoyo Comercial dirigido a las Zonas Comerciales 1, 2, 3, 4 y 5 y a la Dirección Apoyo Técnico, de fecha 29 de abril de 2019, donde solicita  definir cuentas contratos para ser tratadas en el Comité de Depuración de Anomalías Comerciales</t>
  </si>
  <si>
    <t xml:space="preserve">Se solicitará a la Gerencia General por el nivel del tema, la pertinencia de estructurar un procedimiento que contenga controles para el manejo de recursos recibidos y entregados por la Empresa, ya que todas las Gerencias se encuentran involucras en el manejo de éstos recursos. </t>
  </si>
  <si>
    <t>No se evidencia gestión de la actividad propuesta</t>
  </si>
  <si>
    <t>26/04/2019 OCIG: No fue diligenciada</t>
  </si>
  <si>
    <t>La oficina asesora legal revisa el proyecto de resolución y en la actualidad se encuentra a la espera de sanción por parte de la Gerente General.</t>
  </si>
  <si>
    <t>No diligenciado</t>
  </si>
  <si>
    <t>Se adjunta consolidado de la gestión de los tiempos de atención de daños en redes mayores e iguales a 3” y en redes menores a 3” del mes de diciembre. En cuanto al informe de gestión de los meses de enero a marzo de 2019 no se encuentran cargados en el aplicativo de los acuerdos de gestión APA, debido a que a la fecha se esta finalizando el proceso de concertación y formalización de los acuerdos de gestión.</t>
  </si>
  <si>
    <t>Por parte de la OCIG el día  2/05/2019. Se evidencio  el control de los tiempos,  de atención de daños en redes mayores e iguales a 3” y en redes menores a 3”. Se solicita dejar esta observación por parte de los auditados, que en las  en las zonas 2 y 3 no hay personal suficiente  faltan equipos y con un agravante, que es  difícil de controlar por parte de los responsables de las Gerencias zonales y la misma Gerencia Corporativa de Servicio al Cliente. Como son los ausentismos, incapacidades médicas y permisos sindicales. Se deben involucrar todas las áreas de apoyo pues este es un problema  Institucional que debe resolver la alta Gerencia,  pues no es un hallazgo que pueda resolver la Gerencia de Servicio al Cliente como área misional de la Empresa. (Hallazgo ABIERTO</t>
  </si>
  <si>
    <t xml:space="preserve">La Direccion Apoyo Comercial a traves de Catastro de Usuarios envió propuesta de Resolución, procedimiento de actualización y mantenimiento de los niveles de servicio y tabla de cobros por actividad económica en el ciclo I; para revisión y observaciones por parte de las zonas. Una vez surtido este paso se procederá a envíar el documento a la Gerencia Juridica para aprobación y posterior divulgación. </t>
  </si>
  <si>
    <t>Borrador de Resolución</t>
  </si>
  <si>
    <t>24/04/2019 OCIG : Se evidencio la Resolución borrador en la cual se define en la Empresa la facturación y determinación de consumo en predios ciclo i.Estado del Hallazo: Abierto</t>
  </si>
  <si>
    <t>04/02/2019 OCIG: La evidencia de seguimiento es del 2016 y 2017, es necesario evaluar evidencia actual que demuestre un seguimiento programado o por lo menos que se realice permanentemente.Estado del Hallazgo: Abierto.</t>
  </si>
  <si>
    <t xml:space="preserve">La DAC realiza seguimiento de las acciones realizadas para lograr la firma de los contratos de SAPEI con cada uno de los municipios. Actualmente se esta a la espera de la respuesta de una consulta realizada a la CRA relacionada con la aplicación de la Resolución 759 de 2015 emitida por ellos para lograr la firma de los contratos con cada uno de los municipios. Se anexa comunicación 15200-2019-0987. </t>
  </si>
  <si>
    <t>Memorandos y Acta de reunión</t>
  </si>
  <si>
    <t>24/04/2019 OCIG: Se evidencia el seguimiento contractual, no obstante es necesario evidenciar la acción de fondo con base en los interrogantes interpuestos ante la CRA y el concepto de los mismos.Estado del Hallazgo: Abierto.</t>
  </si>
  <si>
    <t xml:space="preserve">Se relizó mesa de trabajo con la Dirección de Gestión de Calidad y Procesos de análisis preliminar de riesgos de SAPEI en donde al revisar los antecedes se determinó que no hay riesgo en el proceso. Se anexa ayuda de memoria y lista de asitencia. </t>
  </si>
  <si>
    <t>Invitación a Reunión</t>
  </si>
  <si>
    <t>24/04/2019 OCIG : Se evidencia una invitación a reunión preliminar para identificar los riesgos. Coojardin ha presentado diferencias con la Empresa por no tener establecidos criterios en la atención del servicio, este es un ejemplo de los riesgos a los que esta expuesta la empresa, se recomienda analizar el contexto y desarrollar el ejercicio en la estructuración de la matriz de riesgos.Estado del Hallazgo: Abierto</t>
  </si>
  <si>
    <t xml:space="preserve">Se están realizando mesas de trabajo lideradas por calidad y procesos para hacer le levantamiento del procedimeinto de atención de los derechos de petición transversales a la empresa. </t>
  </si>
  <si>
    <t>24/04/2019 OCIG: Se evidenció reunión con Calidad y Procesos donde se considera las peticiones transversales, además las operativas, con el propósito de evaluar su incorporación o no en un procedimiento.Estado del Hallazgo: Abierto</t>
  </si>
  <si>
    <t xml:space="preserve">Se realizo seguimiento a diferentes proyectos en las Zonas, se anexan listas de asistencia y ayudas de memoria. </t>
  </si>
  <si>
    <t>26/04/2019 OCIG: La sevidencias del seguimiento no han sido realizadas a partir de la fecha de inicio de las actividades ni a todas las carpetas de los proyectos de urbanismo por zona como fue establecido.Estado del Hallazgo: Abierto</t>
  </si>
  <si>
    <t xml:space="preserve">Esta pendiente por realizar reunión con la OCIG programada para el 29 de abril de 2019 con el grupo de Directores Comercial a fin de determinar la manera mas adecuada de dar cumplimiento al Hallazgo. </t>
  </si>
  <si>
    <t>26/04/2019 OCIG: Teniendo en cuanta el contexto del hallazgo, se programó reunión entre la OCIG y los directores comerciales y la DAC con el fin de evaluar el tratamiento de fondo al hallazgo. Estado del Hallazgo: Abierto29/04/2019 OCIG: Se realizó reunión con los Directores Comerciales y con la DAC, se presentó analizó el tema, se concluyó su presentación en el Comité Institucional de Control Interno, en el cual se espera definir su tratamiento. Estado del Hallazgo: Abierto</t>
  </si>
  <si>
    <t>Pendiente por inicar</t>
  </si>
  <si>
    <t>Archivo en excell</t>
  </si>
  <si>
    <t>Alba mercedes millan</t>
  </si>
  <si>
    <r>
      <t>GUSTAVO TURRIAGO-MARIBEL RONCANCIO-EDWAR JATIVA-</t>
    </r>
    <r>
      <rPr>
        <b/>
        <sz val="9"/>
        <rFont val="Calibri"/>
        <family val="2"/>
        <scheme val="minor"/>
      </rPr>
      <t>NORBERTO RIBERO</t>
    </r>
    <r>
      <rPr>
        <sz val="9"/>
        <rFont val="Calibri"/>
        <family val="2"/>
        <scheme val="minor"/>
      </rPr>
      <t>-WILLIAM RODRIGUEZ</t>
    </r>
  </si>
  <si>
    <t>La interventoria hizo observaciones a los informes de los meses de septiembre/18, octubre/18, noviembre/18 y final con el fin de garantizar la posibilidad de suscribir el acta de terminación del contrato de común acuerdo y autorizar el pago y continuar con el proceso de  liquidación del contrato.</t>
  </si>
  <si>
    <t>Oficio No CA-EAB-138-2019 del 13/2/2019.</t>
  </si>
  <si>
    <t>El interventor mediante oficio de la evidencia, le comunica al Consorcio Renovación Zona 5 de las inconsistencia en los informes de los meses septiembre, octubre y noviembre de 2018 (certificados de tubería, accesorias y material importado, formatos de materiales con o sin certificado de calidad, plan de riesgos,  entre otros)</t>
  </si>
  <si>
    <t>15/04/2019.OCIG .Se actualizó fecha de inicio antes 2018 ahora 2019, posible error del auditado.26/04/2019 OCIG: No actualizaron el avance.Estado del Hallazgo: Abierto</t>
  </si>
  <si>
    <t xml:space="preserve">Emigdio Parra
Edwar Mejia
</t>
  </si>
  <si>
    <t>Se planifica la actualizacion documental del proceso ambiental.</t>
  </si>
  <si>
    <t>15/04/2019 OCIG .Se actualizó fecha de inicio antes 2018 ahora 2019, posible error del auditado.26/04/2019 OCIG: Se evidencia archivo en excell con borrador de caracterización y cronogramas para actualizar procedimientos. Estado del Hallazgo: Abierto.</t>
  </si>
  <si>
    <t>La Dirección de Contabilidad se encuentra en proceso de validación y consolidación interna de la información, por lo que esperamos que a partir del 30 de abril de 2019 se cuenten con parte de los datos a entregar a una (1) Gerencia.</t>
  </si>
  <si>
    <t>En desarrollo de la actividad</t>
  </si>
  <si>
    <t xml:space="preserve"> memorando interno 14400-2019-4591 del 7 de febrero de 2019</t>
  </si>
  <si>
    <t>09/05/2019 OCIG: No remitieron seguimiento.</t>
  </si>
  <si>
    <t>09/05/2019 OCIG: No diligenciaron</t>
  </si>
  <si>
    <t xml:space="preserve">30/04/2019 OCIG: Se evidencia memorando interno 14400-2019-4591 del 7 de febrero de 2019 de la Dirección Salud a Oficina Asesora Legal donde se remite el proyecto de Resolución  “POR MEDIO DE LA CUAL SE ESTABLECE LOS LINEAMIENTOS PARA LA ADQUISICIÓN, SOLICITUD, AUTORIZACIÓN, ENTREGA Y USO DE LOS ELEMENTOS DEFINIDOS EN LOS MANUALES DE DOTACIÓN Y DE PROTECCIÓN PERSONAL DE LA EMPRESA DE ACUEDUCTO Y ALCANTARILLADO DE BOGOTÁ – ESP Y SE DICTAN OTRAS DISPOSICIONES”.  La Resolución aún se encuentra en revisión para firmas.
</t>
  </si>
  <si>
    <r>
      <t xml:space="preserve">No se evidencia acciones adelantadas para esta actividad </t>
    </r>
    <r>
      <rPr>
        <b/>
        <sz val="10"/>
        <rFont val="Arial"/>
        <family val="2"/>
      </rPr>
      <t xml:space="preserve"> </t>
    </r>
    <r>
      <rPr>
        <sz val="10"/>
        <rFont val="Arial"/>
        <family val="2"/>
      </rPr>
      <t>Se recomienda comenzar a gestionar actividades con el fin de cumplir la acción propuesta, ya que la OCIG amplió el plazo del vencimiento, sin embargo no se aportan evidencias del comienzo de la acción</t>
    </r>
  </si>
  <si>
    <t>14/05/2019 OCIG:No fue diligenciada</t>
  </si>
  <si>
    <t>24/04/2019 OCIG : Se evidenció la Resolución borrador en la cual se define en la Empresa la facturación y determinación de consumo en predios ciclo i.Estado del Hallazo: Abierto</t>
  </si>
  <si>
    <t>30-Seguimiento a la atenciòn de PQR-II Semestre de 2018</t>
  </si>
  <si>
    <t xml:space="preserve">Ley 1474 de 2011 </t>
  </si>
  <si>
    <t xml:space="preserve">Julio Cesar Pinzon                                                                                         </t>
  </si>
  <si>
    <t xml:space="preserve">Direccion Apoyo Comecial
</t>
  </si>
  <si>
    <t>Se hace necesario revisar 140 peticiones del Sistema Distrital de Quejas y Soluciones SDQS, las cuales presentan aparente vencimiento de términos generando riesgos en el cumplimiento de la normatividad.</t>
  </si>
  <si>
    <t>Peticiones que pueden estar atendidas, pero figuran abiertas en el SDQS</t>
  </si>
  <si>
    <t>Implementar Web-Servis entre el sistema de correspondencia de la EAAB-ESP y el SDQS de la Alcaldía Mayor de Bogotá</t>
  </si>
  <si>
    <t>Mesas de trabajo con Dirección de Apoyo Comercial, Dirección de Servicios Administrativos, Dirección Informatica y la Alcaldía Mayor de Bogotá</t>
  </si>
  <si>
    <t>M4PF001</t>
  </si>
  <si>
    <t>M4PF002</t>
  </si>
  <si>
    <t>M4PF003</t>
  </si>
  <si>
    <t>M4PF004</t>
  </si>
  <si>
    <t>La información entregada sobre el universo de peticiones las cuales incluyen las recibidas por los diferentes canales (Verbal, escrita, presencial, WEB, etc.) reportada por la Dirección Jurisdicción Coactiva no cumplió el atributo de completitud, al no tenerse en cuenta las peticiones presenciales, generando riesgos en un adecuado control de estas.</t>
  </si>
  <si>
    <t xml:space="preserve">Es necesario estructurar un mecanismo que identifique el universo de peticiones recibidas, en proceso y atendidas, con el propósito de controlar riesgos de no respuesta o respuesta por fuera de términos </t>
  </si>
  <si>
    <t xml:space="preserve">Con el fin de verificar la calidad y trazabilidad de la respuesta se recomienda implementar mecanismos de control de como el muestreo e indicadores que permitan tomar las decisiones oportunas para el mejoramiento del proceso </t>
  </si>
  <si>
    <t xml:space="preserve">En los riesgos existentes para el subproceso de Gestión de Cuentas por Cobrar tanto de proceso como de corrupción no se evidencian riesgos asociados a una indebida atención de peticiones. </t>
  </si>
  <si>
    <t>William Dario Sierra</t>
  </si>
  <si>
    <t xml:space="preserve">La DJC no contemplaba en el control de las peticiones, la atención presencial.
</t>
  </si>
  <si>
    <t>La DJC realiza  control a las peticiones escritas a través de la planilla "Seguimiento a PQR'S", pero no cuenta con indicadores de medición.</t>
  </si>
  <si>
    <t>La DJC no tiene incluido en su matriz de riesgos los asociados a una indebida atención de peticiones.</t>
  </si>
  <si>
    <t xml:space="preserve">Se validará a que Procedimiento Corporativo deberán quedar asociados los controles existentes para la atención de la totalidad de las peticiones presenciales recibidas por la DJC.
</t>
  </si>
  <si>
    <t xml:space="preserve">La DJC, controla el 100% de las PQR'S escritas que le son asignadas. 
En el procedimiento que  se  determine quedarán plasmados los  mecanismos de seguimiento y control  utilizados actualmente por la DJC para la  totalidad de las PQR'S, de tal forma que se garantice la oportuna respuesta al usuario.
</t>
  </si>
  <si>
    <t xml:space="preserve">Se diseñarán dos indicadores , así:
1. Indicador de eficiencia en la atención de PQR´s
2.Indicador que permita medir el volumen de peticiones recibidas en un mes por canal.
</t>
  </si>
  <si>
    <t>Se incluirá en la matriz de riesgos un riesgo con sus respectivos controles,  asociado a la atención oportuna de las PQR'S</t>
  </si>
  <si>
    <t xml:space="preserve">
Indicadores</t>
  </si>
  <si>
    <t>Matriz  de Riesgos</t>
  </si>
  <si>
    <t>William Dario Sierra
Ines Moreno</t>
  </si>
  <si>
    <t>IVONNE MAGALY MONTAÑEZ PUENTES</t>
  </si>
  <si>
    <t>De conformidad con el proceso de implementación, ya existen varios formatos y procedimientos relacionados con el tema ARIBA y sus modulos, sin embargo, de acuerdo con lo que se menciona dentro de la circular 34 de junio 14 de 2019 respecto al periodo de transición, esta información estará en el mapa de procesos el 31 de octubre de 2019. Se anexan los procedimientos y formatos que se encuentran aprobados.</t>
  </si>
  <si>
    <t>Lisbet Blanco</t>
  </si>
  <si>
    <t xml:space="preserve">Se realizará reunión entre la Gerencia Corporativa de Servicio al Cliente y la Gerencia Financiera para determinar las acciones que se van a delantar para realizar la Depuración de Anomalias Comerciales. </t>
  </si>
  <si>
    <t>SIN REPORTE</t>
  </si>
  <si>
    <t>Wilson Darío Bustos Guarín
Julian Toro P</t>
  </si>
  <si>
    <t>Tras revisión del documentos por parte de la asesora de la Gerencia General, se realizan ajustes al proyecto de resolución y se está a la espera de sanción por parte de la Gerente General.</t>
  </si>
  <si>
    <t>Se adjunta consolidado de la gestión de los tiempos de atención de daños en redes mayores e iguales a 3” y en redes menores a 3” del mes de diciembre 2018.</t>
  </si>
  <si>
    <t xml:space="preserve">La Direccion Apoyo Comercial se encuentra trabajando en el acto administrativo relacionado con el ciclo I, incorporando los elementos que han surgido durante el proceso. Se anexa evidencia de mesas de trabajo y comentarios al documento que se encuentra en elaboración. </t>
  </si>
  <si>
    <t xml:space="preserve">La DAC realiza seguimiento de la gestión realizadas para lograr la firma de los contratos de SAPEI con cada uno de los municipios. Se anexa evidencia de la interaccion mediante comunicaciones tanto con los municipios como  áreas de la empresa y entidades externas que intervienen en el proceso. </t>
  </si>
  <si>
    <t>Maria Claudia Fernandez
Yenifer Cabrera</t>
  </si>
  <si>
    <t>Teniendo en cuenta lo acordado en la mesa de trabajo realizada el día 28 de marzo de 2019, en la cual se determinó que el proceso no tiene riesgos asociados sino problemáticas que ya están siendo mitigadas a través de acciones correctivas que se encuentran en curso, tales como la actualización de los contratos y de procedimientos e instructivos, se continuará 
trabajando mancomunadamente con las diferentes áreas de la empresa que intervienen en el proceso para determinar lineamientos que eviten que se presente nuevamente la problemática actual.</t>
  </si>
  <si>
    <t xml:space="preserve">Se están relaizando mesas de trabajo con las zonas para revisar distintos afectas que afectan el proceso de atención de pqr´s comerciales y operativas para actualización del procedimiento actual MPMU0501P o incorporación en el procedimiento de peticiones transversales. Se anexan listas de asistencia.   </t>
  </si>
  <si>
    <t xml:space="preserve">La socialización del procedimiento se encuentra sujeta a la actualización y fomalizacipon de los procedimientos. </t>
  </si>
  <si>
    <t>La zonas estan realizando la verificación de las carpetas.</t>
  </si>
  <si>
    <t>la DAC realizo presentación a la OCIG el 29 de abril de 2019 los costos de las revisiones internas son elevados lo anterior la OCIG presentara al comité de control interno para que se tome la decisión respecto al procedimiento a seguir. En verificación OCIG</t>
  </si>
  <si>
    <t>Se toma como muestra el  Proceso ICSC-0737-2019,  se adjunta el plan de contratación de inversión en el cual se evidencia que para la línea 45 esta definido en el plan de contratación. Es importante señalar que por política de la Dirección de inversiones todos los contratos que tienen dinero de inversión deben pasar por comité de inversiones y la aprobación se evidencia en la inclusión de la línea en el plan. Así mismo, como parte de las acciones de la Gerencia de planeamiento y para mejorar la gestión organizacional se programaron actividades conjuntas entre planeamiento y contratación para el seguimiento de este tema.</t>
  </si>
  <si>
    <t>Se anexa la información del proceso ICSM-646-2019, en la cual se evidencia las diversas observaciones presentadas por el grupo de estudios previos y el alcance presentado por el área para complementar dicha información.</t>
  </si>
  <si>
    <t xml:space="preserve">En el seguimiento al proceso de cierre del contrato 1208/2017, se hace necesario precisar que se ha requerido la suscripción del acta de terminación del contrato a través de la Interventoría; sin embargo a la fecha ni el contrato de Interventoría ni el contrato de obra han cumplido con los compromisos adquiridos; razón por la cual aún cuando la Interventoría sustenta que ha gestionado lo necesario, se hace evidente la falta de continuidad y constancia en el proceso para garantizar el cumplimiento a los compromisos, ya que se sustentan las responsabilidad en terceros, desconociendo que ajeno a las circunstancias que generaron la terminación del contrato de obra, se debe garantizar el cierre del tema contractual con el acompañamiento permanente y responsable en el proceso. </t>
  </si>
  <si>
    <t>Emigdio Parra/ Julie Martinez</t>
  </si>
  <si>
    <t xml:space="preserve">Se realizó el informe semestral de PSMV con radicado   24100-2019-2125 del 13 de junio del 2019 el cual se presento avance de obra a la autoridad ambiental, teniendo en cuenta que no se presento eliminacion de punto de vertimiento  no se remitio a planeamiento y se informo verbalmente Anan Maria que no se presentaba avnace para PSMV en plan de desarrollo hasta en Diciembre.
En este mismo sentido se realizo mesa de trabajo con la profesional asignada de Dirección de Planeamiento y Control donde se le entrego el informe en un CD con el informe semestral .
</t>
  </si>
  <si>
    <t xml:space="preserve">El procedimiento se encuentra actualizado y en solicitud de cargue en mapa 5 </t>
  </si>
  <si>
    <t>La Dirección de Contabilidad envio Memorandos Internos a: Gerencia Juridica, Secretaria General, Gerencia de Técnologioa, Gerencia de Sistema Maestro, Gerencia Gestión Humana y Administrativa, informando las partidas con mas de 2 años de antiguedad. Lo anterior con el fin de realizar la depuración de partidas abiertas en el modulo deudores - no misionales.</t>
  </si>
  <si>
    <t xml:space="preserve">Se realizó mesa de trabajo con la Alcaldía en donde se propuso la posibilidad de implementar un  Web-Servis entre el sistema de correspondencia de la EAAB-ESP y el SDQS de la Alcaldía Mayor de Bogotá, actividad que se esta revisando para crear la conectividad. </t>
  </si>
  <si>
    <t>Se esta revisando en el mapa de procesos de la Empresa el procedimiento corporativo en que la DJC pueda adherirse para el control de las pqr´s en el proceso coactivo. Se está revisando el procedimiento MPMU0501P-02 "Atención y trámite de PQR´s comerciales de los servicios domiciliarios que presta la empresa" creado por la Dirección de Apoyo Comercial con el fin de estudiar la posibilidad de incluir en dicho procedimiento el control de las pqr´s de la DJC.</t>
  </si>
  <si>
    <t xml:space="preserve">Se esta revisando en el mapa de procesos de la Empresa el procedimiento corporativo en que la DJC pueda adherirse para el control de las pqr´s en el proceso coactivo. </t>
  </si>
  <si>
    <t>Se está trabajando en la construcción de los 2 indicadores propuestos para el control de las pqr´s</t>
  </si>
  <si>
    <t>Se está trabajando en la identificación del riesgo relacionado con las pqr´s de la DJC e implementar los controles adecuados.</t>
  </si>
  <si>
    <t>Memorando</t>
  </si>
  <si>
    <t>Circular 34 de junio 14 de 2019</t>
  </si>
  <si>
    <t>No aportaron evidencia</t>
  </si>
  <si>
    <t>Ayuda de memoria acto administrativo ciclo i</t>
  </si>
  <si>
    <t>Mesas de trabajo de seguimiento a la gestión para la firma contratos SAPEI</t>
  </si>
  <si>
    <t>ND</t>
  </si>
  <si>
    <t>Mesas de trabajo y ayuda de memoria para la atención de PQR.</t>
  </si>
  <si>
    <t>Acta de Comité de Contro Interno</t>
  </si>
  <si>
    <t>Proceso ICSC-0737-2019</t>
  </si>
  <si>
    <t>proceso ICSM-646-2019</t>
  </si>
  <si>
    <t>Comunicación E-2019-021174CE/EAAB-139-2019" Estado de avance liquidación del contrato de obra 1,01-35100-01208 de 2017.</t>
  </si>
  <si>
    <t>Memorandos internos</t>
  </si>
  <si>
    <t>Lista de asistencia WEB service con la Secretaria General de la Alcaldía Mayor de Bogotá</t>
  </si>
  <si>
    <t>No se evidencia actividad alguna para el avance de la acción en lo que va corrido de la vigencia 2019.  Se solicitaron ayudas de memoria, plan de trabajo o alguna evidencia donde se haya tratado el tema, a los que los funcionarios de Servicio al Cliente informan que no se ha adelantado nada en el tema.</t>
  </si>
  <si>
    <t>No reportaron avances en la actividad</t>
  </si>
  <si>
    <t>No hay avances</t>
  </si>
  <si>
    <t xml:space="preserve">Se evidencia proyecto de Resolución  “POR MEDIO DE LA CUAL SE ESTABLECE LOS LINEAMIENTOS PARA LA ADQUISICIÓN, SOLICITUD, AUTORIZACIÓN, ENTREGA Y USO DE LOS ELEMENTOS DEFINIDOS EN LOS MANUALES DE DOTACIÓN Y DE PROTECCIÓN PERSONAL DE LA EMPRESA DE ACUEDUCTO Y ALCANTARILLADO DE BOGOTÁ – ESP Y SE DICTAN OTRAS DISPOSICIONES”. Se evidencia correo electrónico del 29 de mayo de 2019, donde se informa al Dir. de Salud que el borrador de Resolución fue ajustado.  Se solicita que se revise y se proceda a obtener las firmas correspondientes.  No se tiene evidencia de actividades adicionales después de esta fecha.   </t>
  </si>
  <si>
    <t>11/07/2019 OCIG: A 30 de junio de 2019, la acción planteada se realizó, sin embargo dicha acción es inefectiva teniendo en que los indicadores M4MU05K-05 Tiempo de Atención Daños en redes Mayor E igual a 3" y M4MU05K-06 Tiempo de Atención Daños en redes menor a 3 continúan presentando comportamientos claramente diferentes en cada zona de servicio, se observa un incremento en los tiempos de atención medidos por estos estos indicadores superando la meta propuesta así: · M4MU05K-05 Tiempo de Atención Daños en redes Mayor E igual a 3" (10 Horas), 2017 en promedio 10,91 horas, 2018 en promedio 12,10 horas, · M4MU05K-06 Tiempo de Atención Daños en redes menor a 3” (6 Horas), 2017 en promedio 8,33 horas, 2018 en promedio 11,14 Horas.
ALERTA :Esta acción se encuentra vencida desde el pasado 31 de octubre de 2018, el hallazgo continua abierto, por lo tanto se requiere de toma de decisiones en relación al mismo por parte de la alta gerencia de la Empresa.</t>
  </si>
  <si>
    <t>19/07/2019 OCIG: Se sigue trabajando en el documento que define los lineamientos respecto al tratamiento del Ciclo I.</t>
  </si>
  <si>
    <t>19/07/2019 OCIG: Se está efectuando la gestión para lograr la firma de los contratos SAPEI</t>
  </si>
  <si>
    <t>19/07/2019 OCIG: En el análisis de contexto que se hará mas adelante para la revisión de la matriz de riesgos se incluirá el tema de SAPEI</t>
  </si>
  <si>
    <t>19/07/2019 OCIG: Se sigue trabajando en la actualización del procedimiento MPMU0501P y en la definición del nuevo procedimiento transversal para peticiones.</t>
  </si>
  <si>
    <t>19/07/2019 OCIG: Depende de la acción precedente</t>
  </si>
  <si>
    <t>19/07/2019 OCIG: Se encuentra en avance la verificación de las carpetas de los proyectos de urbanismo.</t>
  </si>
  <si>
    <t>19/07/2019 OCIG: Se encuentra pendiente al escalamiento al Comité de Coordinación del Sistema de Control Interno.OCIG:25/07/2019: Se presentó el día 22/07/2019 a Comité de Control Interno la situación, los auditadis van remitir una propuesta como acción correctiva que permita el trámite del hallazgo.Estado del Hallazgo: Abierto.</t>
  </si>
  <si>
    <t>Se está estructurando con la Dirección de Inversiones una actividad para hacer seguimiento al desarrollo de los proyectos del comité  e informar a la Dirección de Compras y Contratación  los proyectos aprobados que surten el proceso de contratación.</t>
  </si>
  <si>
    <t>Mediante correo interno la Dirección de Compras y Contrastación, solicitas aclaraciones al área respecto a los estudios previos.</t>
  </si>
  <si>
    <t>La interventoria informa a la EAAB las gestiones que esta realizando  para avansar en el proceso de terminación anticipada del contrato de obra.</t>
  </si>
  <si>
    <t>OCIG 25/07/2019: Informan que no se remitió a la Gerencia de Planeamiento el informe semestral del PSMV, al existir avances en la eliminación de los puntos de vertimiento que incidan en el cumplimiento del Plan Distrital de desarrollo. Se recomienda formalizar la información en caso de no existir avances que incidan en el PDD a la Gerencia de Planeamiento con el fin de garantizar la trazabilidad de la misma. Estado del hallazgo: Abierto</t>
  </si>
  <si>
    <t>OCIG 25/07/2019: Se informa que el procedimiento fue actualizado pero no publicado, no obstante no se evidenció el documento procedimiento modificado donde se incluyan los controles que garanticen la integridad de la información. Estado del hallazgo: Abierto</t>
  </si>
  <si>
    <t>Se evidencian cinco memorandos internos a las gerencias Tecnología, Gestión Humana, Sistema Maestro, Secretaria General y Jurídica, de fecha 22 de mayo de 2019, donde se relacionan las partidas abiertas superiores a tres años de antigüedad, con el fin de que cada área realice la depuración respectiva.  No se evidencia respuesta de gestión por parte de las áreas informadas.</t>
  </si>
  <si>
    <t>19/07/2019 OCIG: Se avanza en la implementación del WEB service con la Alcaldía Mayor de Bogotá.</t>
  </si>
  <si>
    <t>22/07/2019 OCIG: Las actividades relacionadas con las observaciones de encuentran en avance dentro de las fechas programadas.</t>
  </si>
  <si>
    <t>Jorge Javier Carrillo V.</t>
  </si>
  <si>
    <t xml:space="preserve"> Dirección Servicios Técnicos</t>
  </si>
  <si>
    <t xml:space="preserve">1. En ARTICULO 11 LEY 373 DE 1997 Se les exige a todas las entidades usuarias del recurso hídrico, monitorear y suministrar la información hidrológica de las fuentes de abastecimiento; (considerando que la EAAB posee una red de mas de 250 estaciones hidrometeorológicas para el control del recurso hídrico y  que su información es básica para conocer los volúmenes de disponibilidad de agua para el abastecimiento y drenaje de la ciudad de Bogotá.) la Gerencia de gestión humana realizó un estudio mediante  la aplicación de la metodología de cargas de trabajo, el cual  generó como resultado la necesidad de 11 cargos adicionales a la planta legal del grupo de trabajo los cuales fueron aprobados mediante el  COMITÉ DE DESARROLLO HUMANO Y EMPRESARIAL del 4 de septiembre de 2012 así como en  el tercer punto del ACTA No. 149 del  CODHE se ratifica Que mediante acta 147 de 4 de septiembre de 2012 se crearon 11 cargos de Hidrología. En la Convención Colectiva de Trabajo 2012-2014, artículo 34: estructura y planta de personal. La EAB-ESP y SINTRAEMSDES, se compromete a estudiar, discutir y definir en el seno del CODHE, la estructura empresarial, incluido el fortalecimiento del área de Hidrología. Pero hasta la fecha no se han ejecutado acciones.
2. La perdida de cargos dada al pensionarse el personal 
3. El crecimiento de la Red Hidrometeorológica. </t>
  </si>
  <si>
    <t xml:space="preserve">
CORRECCIÓN N° 1
Se recurrirá a Programación de horas extras con el personal existente en el área de Hidrología básica
</t>
  </si>
  <si>
    <t xml:space="preserve">
CORRECCIÓN N° 2
Para cumplir con las actividades del grupo de trabajo de Hidrología Básica, solicitar la inclusión de contratación de personal mediante cualquier modalidad de contratación en el presupuesto de funcionamiento del la DST.</t>
  </si>
  <si>
    <t>CORRECCIÓN N° 4
Adelantar mesas de trabajo para plantear una propuesta de operación de la Dirección Servicios Técnicos.
(La Dirección Desarrollo Organizacional, la Dirección Mejoramiento Calidad de Vida y la Dirección Gestión Calidad y Procesos integrarán estas mesas de trabajo para brindar el soporte requerido)</t>
  </si>
  <si>
    <t>Jorge Javier Carrillo Velilla
William Alberto Sastoque Jiménez</t>
  </si>
  <si>
    <t>Dirección Servicios Técnicos
Gerencia de Tecnología</t>
  </si>
  <si>
    <t>Director
Gerente</t>
  </si>
  <si>
    <t>DESCRIPCION  DE LA NO CONFORMIDAD, OBSERVACION, OPORTUNIDAD DE MEJORA O RECOMENDACIÓN</t>
  </si>
  <si>
    <t xml:space="preserve">SISTEMA /
LABORATORIO APLICABLE </t>
  </si>
  <si>
    <t>CAUSA RAIZ</t>
  </si>
  <si>
    <t xml:space="preserve">
TIPO DE ACCIÓN 
</t>
  </si>
  <si>
    <t>NOMBRE DEL DIRECTIVO RESPONSABLE DE LA ACTIVIDAD</t>
  </si>
  <si>
    <t>MODIFICACIONES</t>
  </si>
  <si>
    <t xml:space="preserve">TIPO DE SOLICITUD DE  MODIFICACIONES </t>
  </si>
  <si>
    <t>N° DE MODIFICACIONES REALIZADAS</t>
  </si>
  <si>
    <t>AUTOCONTROL</t>
  </si>
  <si>
    <t>FECHA DE AUTOCONTROL
(AAAA-MM-DD)</t>
  </si>
  <si>
    <t>RESPONSABLE DE LA AUTOCONTROL</t>
  </si>
  <si>
    <t xml:space="preserve">AUTO-CONTROL ESTADO DE LA ACTIVIDAD </t>
  </si>
  <si>
    <t xml:space="preserve">ESTADO DEL PLAN DE MEJORAMIENTO </t>
  </si>
  <si>
    <t>SEGUIMIENTO I TRIMESTRE 2018</t>
  </si>
  <si>
    <t>SEGUIMIENTO II TRIMESTRE 2018</t>
  </si>
  <si>
    <t>SEGUIMIENTO III TRIMESTRE 2018</t>
  </si>
  <si>
    <t>SEGUIMIENTO IV TRIMESTRE 2018</t>
  </si>
  <si>
    <t>Seleccione  la clasificación  de la situación identificada como no conformidad,  oportunidad de mejora, observación, recomendación.</t>
  </si>
  <si>
    <t>Describa de manera puntual en qué consiste la no conformidad , observación o situación de mejora identificada, si es hallazgo de auditoría transcriba la información.</t>
  </si>
  <si>
    <t>SISTEMA/ LABORATORIO APLICABLE</t>
  </si>
  <si>
    <t xml:space="preserve">Seleccione el sistema o laboratorio  al cual pertenece el hallazgo </t>
  </si>
  <si>
    <t xml:space="preserve">CAUSA RAIZ </t>
  </si>
  <si>
    <r>
      <t>Registre la “</t>
    </r>
    <r>
      <rPr>
        <b/>
        <sz val="8"/>
        <rFont val="Arial"/>
        <family val="2"/>
      </rPr>
      <t>Causa Raíz</t>
    </r>
    <r>
      <rPr>
        <sz val="8"/>
        <rFont val="Arial"/>
        <family val="2"/>
      </rPr>
      <t xml:space="preserve">”  del hallazgo o la  No Conformidad (acción correctiva) la cual se identifico en el analisis de causa </t>
    </r>
  </si>
  <si>
    <r>
      <t>Para detectar la “</t>
    </r>
    <r>
      <rPr>
        <b/>
        <sz val="8"/>
        <rFont val="Arial"/>
        <family val="2"/>
      </rPr>
      <t>Causa Raíz</t>
    </r>
    <r>
      <rPr>
        <sz val="8"/>
        <rFont val="Arial"/>
        <family val="2"/>
      </rPr>
      <t>” puede apoyarse en el formato MPCS0202F01 Análisis de Causas donde se describen las técnicas (Dicho formato debe suscrito y estar disponible en el file server).</t>
    </r>
  </si>
  <si>
    <t xml:space="preserve">Identifica  la acción , asignación realizada por la Dirección de Gestión de Calidad y Procesos </t>
  </si>
  <si>
    <t xml:space="preserve"> - Corrección: Acción tomada para eliminar una no conformidad detectada. Mitiga el efecto pero no la causa. Aplica para No Conformidades.
 - Acción Correctiva: Conjunto de acciones tomadas para eliminar la causa de una no conformidad. Aplica para No conformidades. Requiere análisis de causas 
 - Acción de Mejora: Es la acción tomada para generar un mejora o corregir una observación. Aplica para mejoras y observaciones.</t>
  </si>
  <si>
    <t>Describir la gestión a adoptar, con el fin de subsanar, corregir  la causa que genero el hallazgo, observación de auditoría o no conformidad identificada, es decir de la actividad o actividades  a emprender para alcanzar el logro de los objetivos propuestos.</t>
  </si>
  <si>
    <t>Registre el nombre completo del directivo  responsable  de la actividad formulada</t>
  </si>
  <si>
    <r>
      <t xml:space="preserve">MODIFICACIONES  </t>
    </r>
    <r>
      <rPr>
        <sz val="8"/>
        <rFont val="Arial"/>
        <family val="2"/>
      </rPr>
      <t>(Unicamente puede ser diligenciado por la OCIYG/ DGCYP)</t>
    </r>
  </si>
  <si>
    <t>Seleccione el tipo de soliictud de modificación</t>
  </si>
  <si>
    <t xml:space="preserve">Registreel número de  cantitdad de modificaciones realizadas. </t>
  </si>
  <si>
    <t>FECHA DE AUTOCONTROL  (AAAA-MM-DD)</t>
  </si>
  <si>
    <t>Registre  la fecha en la que se realiza la autocontrol de la actividad formulada. se expresa en año, mes, dia (AAAA/MM/DD)</t>
  </si>
  <si>
    <t>Registre el nombre completo del  responsable de la autocontrol de  la actividad formulada</t>
  </si>
  <si>
    <t>AUTOCONTROL ESTADO DE LA ACTIVIDAD FORMULADA</t>
  </si>
  <si>
    <t>Cuando la actividad está ejecutada al 100%, acorde con las respectivas evidencias.</t>
  </si>
  <si>
    <t>Cuando se presentan evidencias que la actividad está en ejecución, sin embargo, no se ha culminado, pero está dentro del plazo, el cual no ha expirado</t>
  </si>
  <si>
    <t xml:space="preserve">Sin avance </t>
  </si>
  <si>
    <t>Cuando al corte del seguimiento, la fecha de inicio de la actividad ya pasó, sin que se demuestre avances en la misma, aun cuando no se ha cumplido el plazo de ejecución</t>
  </si>
  <si>
    <t>Cuando el plazo de la actividad ya se venció y no se logró la ejecución del 100% de la actividad.</t>
  </si>
  <si>
    <t>Cuando la fecha de inicio de la actividad es posterior al corte del seguimiento por lo que aún no aplica realizar el mismo.</t>
  </si>
  <si>
    <t>Registre las evidencias tomadas para generar la conclusión de estado de la actividad</t>
  </si>
  <si>
    <t xml:space="preserve">Campo destinado para plasmar informacion referente a aspectos relacionados con el plan que influyen positiva o negativamente. </t>
  </si>
  <si>
    <t>ESTADO DEL PLAN DE MEJORAMIENTO</t>
  </si>
  <si>
    <t>Estado del plan</t>
  </si>
  <si>
    <t>Cuando todas las actividades que comprenden el plan de mejoramiento fueron ejecutadas al 100%, acorde con las respectivas evidencias.</t>
  </si>
  <si>
    <t xml:space="preserve">Abierto </t>
  </si>
  <si>
    <t>Cuando acorde con las evidencias presentadas las actividades están en ejecución y el plazo del plan de mejoramiento no ha expirado.</t>
  </si>
  <si>
    <t>Vencido</t>
  </si>
  <si>
    <t>Cuando el plazo de la acción ya se venció y no se logró la ejecución del 100% de todas las actividades.</t>
  </si>
  <si>
    <t>La oportunidad de mejora planteada no fue adoptada por el líder y responsable de proceso</t>
  </si>
  <si>
    <t>Nota: Recuerde que el formato debe ser firmado por el (los) responsable(s) de proceso  y/o directivos encargados de la ejecucion de las actividades, asi como el  Gerente Corporativo o Secretario General.</t>
  </si>
  <si>
    <t>No conformidad</t>
  </si>
  <si>
    <t>Direccionamiento Estratégico y Planeación</t>
  </si>
  <si>
    <t xml:space="preserve">Gestión de Comunicaciones </t>
  </si>
  <si>
    <t>Servicio Alcantarillado Sanitario y Pluvial</t>
  </si>
  <si>
    <t>Gestión del Conocimiento e Innovación</t>
  </si>
  <si>
    <t>Gestión Jurídica</t>
  </si>
  <si>
    <t xml:space="preserve">Seguimiento, Monitoreo y Control </t>
  </si>
  <si>
    <t>Evaluación Independiente</t>
  </si>
  <si>
    <t xml:space="preserve">Investigaciones Disciplinarias </t>
  </si>
  <si>
    <t xml:space="preserve">Encuestas </t>
  </si>
  <si>
    <t>Sin modificación</t>
  </si>
  <si>
    <t>Modificación dentro de términos</t>
  </si>
  <si>
    <t>Modificación fuera de términos</t>
  </si>
  <si>
    <t>Reformulación</t>
  </si>
  <si>
    <t xml:space="preserve">Inactivación </t>
  </si>
  <si>
    <t xml:space="preserve">SISTEMA </t>
  </si>
  <si>
    <t>Sistema de Gestión de la Calidad - SGC</t>
  </si>
  <si>
    <t>Sistema de Seguridad y Salud en el Trabajo -SST</t>
  </si>
  <si>
    <t>Sistema de Gestión Ambiental -SGA</t>
  </si>
  <si>
    <t>Sistema de Gestión Documental y Archivos -SIGA</t>
  </si>
  <si>
    <t>Sistema de Control Interno- SCI</t>
  </si>
  <si>
    <t>Sistema de Gestión de Seguridad de la Información -  SGSI</t>
  </si>
  <si>
    <t>Sistema de Responsabiliodad Social - SRS</t>
  </si>
  <si>
    <t xml:space="preserve">Laboratorio de Suelos y Materiales </t>
  </si>
  <si>
    <t>Laboratorio de Biologia Molecular</t>
  </si>
  <si>
    <t xml:space="preserve">Laboratorio Fisicoquimica de aguas </t>
  </si>
  <si>
    <t>Laboratorio de Hidrobiologia</t>
  </si>
  <si>
    <t xml:space="preserve">Laboratorio de Microbilogia </t>
  </si>
  <si>
    <t xml:space="preserve">Toma de muestras </t>
  </si>
  <si>
    <t>Gestión 17025</t>
  </si>
  <si>
    <t>Nuevas convenciones</t>
  </si>
  <si>
    <t>SEGUIMIENTO III TRIMESTRE 2019 (corte 30 sep)</t>
  </si>
  <si>
    <t>SEGUIMIENTO II TRIMESTRE 2019 (corte 30 junio)</t>
  </si>
  <si>
    <t>RESPONSABLE DEL SEGUIMIENTO</t>
  </si>
  <si>
    <t>RESPONSABLE DEL AUTOCONTROL</t>
  </si>
  <si>
    <t>MPMU009</t>
  </si>
  <si>
    <t>MPMU010</t>
  </si>
  <si>
    <t>MPMU011</t>
  </si>
  <si>
    <t xml:space="preserve">07-Auditoria Evaluación al proceso de Gestión Comercial Sub proceso de Operación Comercial </t>
  </si>
  <si>
    <t xml:space="preserve">El Proyecto del Acuerdo de Gestión denominado "Realizar Actividad para Activación de Medidores en Ciclo I  y Dispersas" se encuentra enmarcado en el subproceso de "Gestión del Desarrollo Urbano". Por otra parte el procedimiento "Gestión de Solicitudes" (MPMU0401P) cuyas actividades aportan a este mismo proyecto se encuentran enmarcadas en el subproceso de "Operación Comercial". 
Lo anterior genera una inconsistencia respecto al subproceso al cual realmente aportan las actividades del procedimeinto en mención, y que están orientadas a la atención de peticiones tanto internas como externas.  </t>
  </si>
  <si>
    <t>Los Procedimientos Gestión de Solicitudes: Incorporaciones, Acometidas y Otras Solicitudes, MPMU0401P y Corte a solicitud, MPMU0404P, presentan dificultades para el desarrollo y aplicación de actividades , de tal manera que se garanticen una adecuada gestión en la atención a las peticiones o solicitudes internas y externas por parte de las Divisiones de Operación Comercial.</t>
  </si>
  <si>
    <t xml:space="preserve">Cumplimiento parcial a la obligación establecida en el artículo 11 de la Resolución 164 de 2015 por parte de la Gerencias de las zonas 2, 3 y 4 (primera línea de defensa) de remitir a la Oficina de Controlñ Interno y Gestión las actas del Subcomité de Control Interno. </t>
  </si>
  <si>
    <t xml:space="preserve">Rosa Isela Sarmiento </t>
  </si>
  <si>
    <t xml:space="preserve">Julio César Pinzón Reyes </t>
  </si>
  <si>
    <t xml:space="preserve">Ana Judtih Niño, Natalia Ayala, Mauricio Beltrán, Fabian Santa, German del Campo. </t>
  </si>
  <si>
    <t xml:space="preserve">Dirección de Apoyo Comercial </t>
  </si>
  <si>
    <t xml:space="preserve">Gerencias de Zona </t>
  </si>
  <si>
    <t>Desarticulación en algunos de los Acuerdos de gestión y los subprocesos en el proceso de "Operación Comercial".</t>
  </si>
  <si>
    <t xml:space="preserve">Dinamismo en la ejecución de las actividades ejecutadas por cada una de las zonas. </t>
  </si>
  <si>
    <t xml:space="preserve">Falta de conocimiento enla obligación de remitir las actas de subcomité a la Oficina de Control Interno y Gestión </t>
  </si>
  <si>
    <t xml:space="preserve">
Ajustar con la Dirección de Resultados Corporativos la información del sub proceso del proyecto de Acuerdo de Gestión denominado "Realizar Actividades para Activación de Medidores en ciclo I y Dispersas". </t>
  </si>
  <si>
    <t xml:space="preserve">Actualizar los  procedimientos Gestión de Solicitudes: Incorporaciones, Acometidas y Otras Solicitudes. MPMU0401P y Corte a Solicitud MPMU0404P. </t>
  </si>
  <si>
    <t>Socializar la actualización de los procedimientos Gestión de Solicitudes: Incorporaciones, Acometidas y Otras Solicitudes. MPMU0401P y Corte a Solicitud MPMU0404P.</t>
  </si>
  <si>
    <t>Remitir las actas del Subcomité de Control Interno conforme a lo establecido en la Resolución 164 del 2015</t>
  </si>
  <si>
    <t xml:space="preserve">Socialización </t>
  </si>
  <si>
    <t xml:space="preserve">Memorando Interno </t>
  </si>
  <si>
    <t>Profesional Especializada</t>
  </si>
  <si>
    <t xml:space="preserve">Julio César Pinzón Reyes  </t>
  </si>
  <si>
    <t xml:space="preserve">Gerentes </t>
  </si>
  <si>
    <t>Gerencias de Zonas</t>
  </si>
  <si>
    <t xml:space="preserve">Ajuste en el aplicativo APA
Lista de asistencia y ayuda de memoria de los temas tratados </t>
  </si>
  <si>
    <t>Inactivada</t>
  </si>
  <si>
    <t>OCIG-001</t>
  </si>
  <si>
    <t>Se evidencia que las actividades de los procedimientos de la primera línea de defensa (Dirección de Información Técnica y geográfica), no se encuentra alineados y/o articulados con las áreas ejecutoras de proyectos, interventoría supervisores e igual sucede con la línea estratégica Gerencia de Planeamiento y Control (Dirección de Planeación rentabilidad gastos y Costos - Dirección y Planeación Control de Inversiones), teniendo en Cuenta el ciclo de maduración expuesto en la Norma "Estructura de maduración y gestión de Proyectos" NS-172 y en la Norma "Programación y Control de Proyectos" NS-048. Adicionalmente, como área prestadora de Servicios no incluye estos procedimientos en el catálogo de Servicios, situación que permitiría definir trazabilidad, tiempo de servicio, costos y medición con indicadores de los objetivos de los mismos, fortaleciendo el ambiente de control del área y la línea estratégica.</t>
  </si>
  <si>
    <t>1- MECI-COSO. MIPG
2- EAAB - ESP: NS-172 "ESTRUCTURACIÓN DE Maduración y Gestión de Proyectos"
3- EAAB - ESP: NS-048 "programación y Control de Proyectos"
4- Sistema de Gestión de Calidad EAAB - ESP
5- Sistema de Información Empresarial (SAP)</t>
  </si>
  <si>
    <t>Jhon Jairo Castro Afanador</t>
  </si>
  <si>
    <t>Dirección de Información Técnica y Geográfica</t>
  </si>
  <si>
    <t xml:space="preserve">No se ha dado relevancia al Procedimiento de asignacion de Numero de Proyecto y Record de Obra por parte de las áreas ejecutoras, en la gestión de los Proyectos desde el ciclo de Maduración hasta la creación del Activo Fijo
</t>
  </si>
  <si>
    <t>Director  Información Técnica y Geográfica</t>
  </si>
  <si>
    <t xml:space="preserve">04. Auditoria Dirección de Información Técnica y Geográfica </t>
  </si>
  <si>
    <t>Proponer ajustes a la NS -172 "Programación y control de proyectos" y NS-048 "Maduración de Proyectos" en el que se incluyan las actividades de entrega de información y datos técnicos y remitir a la Dirección de Control de Inversiones para sus observaciones</t>
  </si>
  <si>
    <t xml:space="preserve">Memorando </t>
  </si>
  <si>
    <t>Jhon Jairo Castro Afanador
Diego Alexander Gutierrez Bohórquez</t>
  </si>
  <si>
    <t>Dirección Información Técnica y Geográfica
Dirección Ingeniería Especializada</t>
  </si>
  <si>
    <t>Director  Información Técnica y Geográfica
Director Ingeniería Especializada</t>
  </si>
  <si>
    <t>Presentar al Comité Industrial para su consideración, los ajustes propuestos a la NS -172 "Programación y control de proyectos" y NS-048 "Maduración de Proyectos" en el que se incluyan las actividades de entrega de información y datos técnicos</t>
  </si>
  <si>
    <t xml:space="preserve">Jhon Jairo Castro Afanador
</t>
  </si>
  <si>
    <t>La primera Línea de Defensa (Dirección de Información Técnica y Geográfica) a Marzo de 2019 no identificó riesgos de gestión ni de corrupción.</t>
  </si>
  <si>
    <t>1-MECI - COSO, MIPG.
2-Procedimiento MPEE0301 Administración de Riesgos y Oportunidades.</t>
  </si>
  <si>
    <t>Traslado del subproceso de Gestión de Conocimiento al proceso Gestión de TIC</t>
  </si>
  <si>
    <t>Ricardo Chacón
Nelly Piedad Rodriguez
Jhon Jairo Castro Afanador</t>
  </si>
  <si>
    <t>Dirección Servicios de Informática
Dirección Sistemas de Información Empresarial
Dirección Información Técnica y Geográfica</t>
  </si>
  <si>
    <t>Director Servicios de Informática
Director Sistemas de Información Empresarial
Director Información Técnica y Geográfica</t>
  </si>
  <si>
    <t>Actualizar la matriz de riesgos del proceso Gestión de TIC incluyendo los riesgos asociados a  las actividades de DITG</t>
  </si>
  <si>
    <t>Listas de Asistencia
Ayudas de Memoria</t>
  </si>
  <si>
    <t>Socializar la actualización de la matriz de riesgos del proceso Gestión de TIC</t>
  </si>
  <si>
    <t>OCIG-002</t>
  </si>
  <si>
    <t>Procedimiento M4FF0432P Depuración de Anomalías Comerciales</t>
  </si>
  <si>
    <t>Julio Cesar Pinzón Reyes, William Darío Sierra,  Alexandra Rodríguez, Jose del Carmen Trujillo, Juan Alfonso Díaz, Carlos Alberto Jaime, Johan Ariel Rivera, José Santiago Bitar, Luis Francisco Castiblanco, William Pineda Roa, Nelson Valencia Villegas, Mauricio Gómez Arango.</t>
  </si>
  <si>
    <t>Dirección Apoyo Comercial, Dirección Jurisdicción Coactiva, Dirección Tesorería, Dirección de Contabilidad, Direcciones de servicio de Acueducto y Alcantarillado de las Zonas, Dirección de Apoyo Técnico, Gerencia Servicio al Cliente, Gerencia Financiera.</t>
  </si>
  <si>
    <t>Falta de organización y seguimiento a las cuentas susceptibles de depuración por parte de las áreas que generan el valor a ajustar.</t>
  </si>
  <si>
    <t xml:space="preserve">Directores
</t>
  </si>
  <si>
    <t xml:space="preserve">Analizar las cuentas que presenten saldos a favor producto de la aplicación de títulos susceptibles de depuración que hayan sido generados por la Dirección de Jurisdicción Coactiva y se realizará el ajuste cuando aplique.
</t>
  </si>
  <si>
    <t>Registro del ajuste</t>
  </si>
  <si>
    <t xml:space="preserve">William Darío Sierra  </t>
  </si>
  <si>
    <t>Dirección de Jurisdicción Coactiva</t>
  </si>
  <si>
    <t xml:space="preserve">Director
</t>
  </si>
  <si>
    <t xml:space="preserve">Analizar las cuentas que presenten saldos a favor producto de compensaciones tarifarias y/o masivas o procesos masivos (ajustes masivos de intereses y aplicación de mínimo vital) susceptibles de depuración que hayan sido generados por la Dirección de Apoyo Comercial y se realizará el ajuste cuando aplique.
</t>
  </si>
  <si>
    <t>Julio Cesar Pinzón Reyes, William Darío Sierra</t>
  </si>
  <si>
    <t>Dirección de Apoyo Comercial, Dirección de Jurisdicción Coactiva</t>
  </si>
  <si>
    <t xml:space="preserve">realizar análisis bimestral de cuentas que presenten saldos a favor producto de la aplicación de pagos susceptibles de depuración que hayan sido generados por la Dirección de Tesorería.  Para los casos que requieran ajustes se elaborará un documento dejando la trazabilidad de las acciones adelantadas.
</t>
  </si>
  <si>
    <t>Alexandra Rodriguez</t>
  </si>
  <si>
    <t xml:space="preserve">Directora
</t>
  </si>
  <si>
    <t xml:space="preserve">Analizar las cuentas que presenten saldos a favor producto de anticipos susceptibles de depuración que hayan sido generados por la Dirección de Apoyo Técnico, se realizará el ajuste cuando aplique ( 56 cuentas)
</t>
  </si>
  <si>
    <t>Luis Francisco Castiblanco, Directores servicio de Acueducto y Alcantarillado</t>
  </si>
  <si>
    <t>Dirección Apoyo Técnico, Directores Servicio de Acueducto y Alcantarillado</t>
  </si>
  <si>
    <t xml:space="preserve">Analizar las cuentas que presenten saldos a favor producto de anticipos susceptibles de depuración que hayan sido generados por Urbanizadores y Constructores de las zonas, se realizará el ajuste cuando aplique ( 50 cuentas)
</t>
  </si>
  <si>
    <t>Directores Servicio de Acueducto y Alcantarillado</t>
  </si>
  <si>
    <t xml:space="preserve">Formular el plan de trabajo para analizar las cuentas que presenten saldos a favor producto aplicación de ajustes masivos o manuales susceptibles de depuración que hayan sido generados por las diferentes Direcciones Comerciales y se realizará el ajuste cuando aplique.
</t>
  </si>
  <si>
    <t>Directores Comerciales de zona, Julio Cesar Pinzón, William Darío Sierra</t>
  </si>
  <si>
    <t>Directores de Zona, Dirección de Apoyo Comercial, Dirección de Jurisdicción Coactiva</t>
  </si>
  <si>
    <t xml:space="preserve">Directores de Zona, Directores
</t>
  </si>
  <si>
    <t>EDWAR JATIVA/JORGE FLOREZ</t>
  </si>
  <si>
    <t>13/03/2019 OCIG: Con memorando interno 11900-2019-0867 la Dirección de Contratación y Compras, solicitó prórroga hasta el 30 de junio de 2019, fecha anterior 31/01/2019, con memoransdo interno 1050001-2019-056 de 13/03/2019 fue aprobado.ALERTA: SE VENCIÓ  A 30 DE JUNIO DE 2019. Con la circular 34 la Secretaria General, estableció un periodo de transición de  junio al 31 de octubre de 2019, para la implementación de los procedimientos que están ligados a SAP-ARIBA</t>
  </si>
  <si>
    <t>13/03/2019 OCIG: Con memorando interno 11900-2019-0867 la Dirección de Contratación y Compras, solicitó prórroga hasta el 30 de junio de 2019, fecha anterior 31/01/2019, con memoransdo interno 1050001-2019-056 de 13/03/2019 fue aprobado. ALERTA: SE VENCIÓ  A 30 DE JUNIO DE 2019. Con la circular 34 la Secretaria General, estableció un periodo de transición de  junio al 31 de octubre de 2019, para la implementación de los procedimientos que están ligados a SAP-ARIBA</t>
  </si>
  <si>
    <t>A la fecha se han estructurado varios procedimientos relacionados con la implementación de ARIBA, en los procesos de contratación. (Se anexan evidencias)</t>
  </si>
  <si>
    <t>5 Formatos,  (MPFB0118F-01, 02, 12 Y 13). MPFB0118F35 "Minuta de Prestación de Servicios",.  MPFB01018P Procedimiento " Gestión precontractual invitación directa".</t>
  </si>
  <si>
    <t>ALERTA  SE VENCIO EL 30 DE JUNIO DE 2019: Se evidenfcio el borrador del procedimeinto,  formatos  relacionados con el procedimiento y minuta de prestación de servicios.
Con la circular 34 la Secretaria General, estableció un periodo de transición de  junio al 31 de octubre de 2019, para la implementación de los procedimientos que están ligados a SAP-ARIBA.</t>
  </si>
  <si>
    <t>Ejecución programación horas extras</t>
  </si>
  <si>
    <t>Programación de horas extras autorizadas por la DST</t>
  </si>
  <si>
    <t>20/08/2019OCIG:Con memorando 2641001-2019-562 del 02 de agosto de 2019,  solicitan reformulación del plan de mejoramiento con las observaciones emitidas por la OCIG con memorando 1050001-2019-0166, remiten de nuevo el plan con las modificaciones, se aprueba con memorando interno 1050001-2019-211.La acción correctiva 1 (anterior) se cierra y se deja como trazabilidad.
18/10/2019 OCIG:Con la circular 34 la Secretaria General, estableció un periodo de transición de  junio al 31 de octubre de 2019, para la implementación de los procedimientos que están ligados a SAP-ARIBA.</t>
  </si>
  <si>
    <t>Mesas de trabajo realizadas con Dir Desarrollo Organizacional
Se incluyo en el presupuesto del año 2020 presupuesto para contratación OPS Hidrología</t>
  </si>
  <si>
    <t>Matriz de Excel programación de presupuesto 2020.</t>
  </si>
  <si>
    <t>20/08/2019OCIG:Con memorando 2641001-2019-562 del 02 de agosto de 2019,  solicitan reformulación del plan de mejoramiento con las observaciones emitidas por la OCIG con memorando 1050001-2019-0166, remiten de nuevo el plan con las modificaciones, se aprueba con memorando interno 1050001-2019-211.La acción correctiva 1 (anterior) se cierra y se deja como trazabilidad.
Se evidenció plantilla de presupuesto 2020 para la Dirección de Servicios Técnicos.</t>
  </si>
  <si>
    <t>Mesas de trabajo realizadas con Dir Desarrollo Organizacional</t>
  </si>
  <si>
    <t xml:space="preserve">Ayudas de Memoria </t>
  </si>
  <si>
    <t xml:space="preserve">20/08/2019OCIG:Con memorando 2641001-2019-562 del 02 de agosto de 2019,  solicitan reformulación del plan de mejoramiento con las observaciones emitidas por la OCIG con memorando 1050001-2019-0166, remiten de nuevo el plan con las modificaciones, se aprueba con memorando interno 1050001-2019-211.La acción correctiva 1 (anterior) se cierra y se deja como trazabilidad.
Se evidencio ayudas de memoria de la realización de mesas de trabajo adelantadas con la Dirección de Desarrollo Organizacional los días 4,11 y 25 de septiembre de 2019, donde se tratan temas de la planta de personal de la DST(Hidrología Básica). </t>
  </si>
  <si>
    <t>Al corte del 30 de septiembre se han identificado 7 cuentas con saldo a favor de más de 3 años correspondientes a pagos de títulos judiciales que suman -$1.253.220, en el comité de sostenibilidad que se realizará en el mes de octubre se presentarán dichas cuentas para solicitar la aplicación de la resolución 1225 de diciembre 27 de 2006, artículo 2, numeral 3   “Derechos u obligaciones respecto de los cuales no es posible su cobro o pago, por cuanto opera alguna causal relacionada con su extinción, segun sea el caso"</t>
  </si>
  <si>
    <t>Relaciòn en excell</t>
  </si>
  <si>
    <t xml:space="preserve">Se evidencia cuadro presentado por la Direcciòn de Coactiva donde relaciona 7 cuentas contratos por valor total de $1.253,220, según informa la Ger. Finaciera se presentarà en el proximo comitè de sostenibilidad contable </t>
  </si>
  <si>
    <t>Yenifer cabrera</t>
  </si>
  <si>
    <t>La Dirección de Apoyo Comercial esta en el proceso de analisis de la base de las cuentas con saldos a favor.</t>
  </si>
  <si>
    <t>No se aporta evidencia</t>
  </si>
  <si>
    <t>La GSC informa que esta  en actividades de analisis de la base de las cuentas con saldos a favor</t>
  </si>
  <si>
    <t>Con base en  el ejercicio liderado por la Dirección de Cobro Coactivo en el mes de julio,  se han enviado en agosto y septiembre correos recordando que no han remitido a la Dirección de Tesorería más cuentas contrato con saldos a favor del usuario al cierre de los meses mencionados, por lo cual estamos a la espera de los casos se hayan encontrado, con el objetivo de realizar la correspondiente validación e informar a Cobro Coactivo para la toma de decisiones que aplique.</t>
  </si>
  <si>
    <t>Mauricio ramirez</t>
  </si>
  <si>
    <t xml:space="preserve">La Dirección de Apoyo Tecnico esta realizando el analisis y la depuracion de los saldos. </t>
  </si>
  <si>
    <t xml:space="preserve">Se observa  el archivo "DETALLE CUENTAS CON SALDOS A FAVOR MAYOR A 3 AÑOS"  </t>
  </si>
  <si>
    <t>Carlos Alberto Jaime</t>
  </si>
  <si>
    <t xml:space="preserve">Se remitio correo a las Gerencias de Zona solicitando la depuración de saldos a favor. 
En los comites de Gerencia viendo la prioridad de los temas recomienda a los Gerentes y Directores hacer la gestión correspondiente. </t>
  </si>
  <si>
    <t>Correos electronicos</t>
  </si>
  <si>
    <t>Se observan correos electronicos donde se evidencia que se està realizando analisis a cuentas contrato con saldos a favor de usuarios</t>
  </si>
  <si>
    <t>Se analizó por parte de las Zonas las cuentas contrato de los grupos 4  (Compensacion tarifaria y saldos a favor migrados de Bridge) y 6 (ajustes comerciales), las cuales fueron agrupadas por el tipo de tratamiento para su depuracion: Aplicar concepto de jurídica de caducidad; Se sugiere mantener el saldo a favor; Se sugiere mantener el saldo a favor con seguimiento; Depuración Cartera</t>
  </si>
  <si>
    <t xml:space="preserve">Archivo resumen analisis saldos a favor </t>
  </si>
  <si>
    <t xml:space="preserve">Se observa arhivo donde se analizaron cuentas con saldo a favor </t>
  </si>
  <si>
    <t>Se realizo el analisis de la base suministrada por Coactivo en donde se encuentran las cuentas contrato con cartera bloqueda y partidas a compensar, que se encuentran dentro de la cartera para determinar las acciones a tomar para su depuracion.</t>
  </si>
  <si>
    <t>No se evidencia acciones adelantadas</t>
  </si>
  <si>
    <t>Se realizo el analisis de la base suminsitrada por Coactivo en donde se encuentran las cuentas contrato con cartera bloqueda y partidas a compensar, que se encuentran dentro de la cartera para determinar las acciones a tomar para su depuracion.</t>
  </si>
  <si>
    <t>La Direcciòn de Jurisdicciòn Coactiva informa que se viene adelantado una depuraciòn con la zona 5, como piloto de la actividad para realizar la depuraciòn</t>
  </si>
  <si>
    <t>No aportaron informaciona</t>
  </si>
  <si>
    <t xml:space="preserve">Se realizó mesa de trabajo con las direcciones de Presupuesto, Tributaria, Contabilidad y Tesorería con el fin de consolidar un procedimiento </t>
  </si>
  <si>
    <t xml:space="preserve">Ayuda de Memoria </t>
  </si>
  <si>
    <t>En reunion del dia 26 de setp. De 2019, se acordò consolidar los procedimientos de convenios que tienen las direcciones de tesoreria, prespuesto y contabilidad</t>
  </si>
  <si>
    <t>Proyecto de Resolucion</t>
  </si>
  <si>
    <t>Se evidencia proyecto de resoluciòn.</t>
  </si>
  <si>
    <t xml:space="preserve">Se realizo plan de mejoramiento con la Gerencia de Planeamiento, con el hallazgo DGC066 encontrado por la Revisión a la Dirección. Se realizo reunión entre Servicio al Cliente y Gerencia de Planeamiento con el objetivo de buscar las mejoras alternativas con el propósito de mejorar el cumplimiento de los indicadores. </t>
  </si>
  <si>
    <t>17/10/2019 OCIG: No se estableció evidencia dentro de las fechas de cargue en el servidor de cargue es decir 10/10/2019. Se revisó el 17/10/2019 en el servidor de calidad y se evidenció ayuda de memoria realizada en septiembre donde se determinó 2 opciones de resolución para el tema de ciclo I. Se sigue trabajando en el acto administrativo que reglamente predios del ciclo I.Estado del Hallazgo: Abierto.</t>
  </si>
  <si>
    <t>17/10/2019 OCIG:Se sigue trabajando en lograr la firma de los contratos.Estado del Hallazgo: Abierto</t>
  </si>
  <si>
    <t>Yenifer Cabrera</t>
  </si>
  <si>
    <t xml:space="preserve">Se realizo el analisis de contexto del proceso de gestion comercial, en donde el portafolio de servicios (se encuentra SAPEI) fue insumo para su actualizacion. </t>
  </si>
  <si>
    <t>17/10/2019 OCIG:En el análisis de contexto para la gestión del riesgo se incluyó el portafolio de servicios que a su vez incluye SAPEI - Actualización.Estado del Hallazgo: Abierto</t>
  </si>
  <si>
    <t xml:space="preserve">Teniendo en cuenta lo informado por la Direccion de Servicios Administrativos, no se creará un nuevo procedimiento de Atención de PQRS no comerciales ya que se encuentran los lineamientos dentro del procedimiento MPFD02 "Recepción y Radicación de Documentos", por lo que se realizarán ajustes en las politicas de este para incluir la Ley 1755 de 2015 y las sugerencias dadas por la Secretaría General y la Gerencia Financiera. </t>
  </si>
  <si>
    <t>oficio 1410001-2019-2910</t>
  </si>
  <si>
    <t>17/10/2019 OCIG:Se efectuará ajuste a los procedimientos MPFD0201P "Recepción de comunicaciones oficiales" y MPFD0203P "envio de comunicaciones oficiales" para considerar los derechos de petición no comerciales según oficio 1410001-2019-2910 del 20 de sep 2019 remitido a la Dirección de Calidad y Procesos para los ajustes correspondientes.Estado del Hallazgo: Abierto</t>
  </si>
  <si>
    <t>17/10/2019 OCIG:Se efectuará ajuste a los procedimientos MPFD0201P "Recepción de comunicaciones oficiales" y MPFD0203P "envio de comunicaciones oficiales" para considerar los derechos de petición no comerciales según oficio 1410001-2019-2910 del 20 de sep 2019 remitido a la Dirección de Calidad y Procesos para los ajustes correspondientes, una vez lo realicen se debe socializar como esta estipulado en la acción correctiva.Estado del Hallazgo: Abierto</t>
  </si>
  <si>
    <t>La Dirección de Apoyo Tecnico realiza la verificación de las carpetas en las Zonas; esta actividad quedo plasmada en el Reglamento de Urbanizadores y Constructores</t>
  </si>
  <si>
    <t>Ayudas de Memoria de la verificación de carpetas</t>
  </si>
  <si>
    <t>17/10/2019 OCIG:Se presenta evidencia de la actividad de verificación de carpetas para los meses de septiembre en cumplimiento  al Reglamento de Urbanizadores y Constructores. El Reglamento de Urbanizadores y Constructores informa sobre seguimiento en general, sin embargo no se garantiza que el control se realice formalmente y regularmente como se indicó en el primer seguimiento de 2019. No se observa la formalización de esa práctica convirtiendose en una corrección y no en una acción correctiva.Estado del Hallazgo:Abierto</t>
  </si>
  <si>
    <t xml:space="preserve">Se solicito concepto a Asesoria Legal con memorando 3040001-2019-1782 acerca de la interpretacion y delinear la adecuada interpretacion y alcance para la aplicacion del articulo 149 de la ley 142 de 1994, esta interpretacion debe estar alienada con los objetivos estrategico del  PGE. </t>
  </si>
  <si>
    <t>Solicitud de concepto jurídico</t>
  </si>
  <si>
    <t>17/10/2019 OCIG:La GCSC se encuentra pendiente de la respuesta de la Dirección de Asesoria Legal para tomar las acciones del caso.Estado del Hallazgo: Abierto</t>
  </si>
  <si>
    <t>Se toma como muestra el  proceso ICGH-0958-2016, el cual es de funcionamiento se determinan los grupos del plan de contratación.</t>
  </si>
  <si>
    <t>Proceso ICGH-0958-2016 Y ICSM-626-2018</t>
  </si>
  <si>
    <t xml:space="preserve">Se evidenciaron correos internos entre la Dirección de Contratación y Compras  y las áreas soliciantes del proceso de contratación, quedando pendiente de incluir en la carpetas de los procesos la maduración del proyecto de acuerdo con la Resolución 627 del 3/7/2018. </t>
  </si>
  <si>
    <t>Se anexa la información del proceso ICGH-0958-2019, en la cual se evidencia las diversas observaciones presentadas por el grupo de estudios previos y el alcance presentado por el área para complementar dicha información.</t>
  </si>
  <si>
    <t>Andres Leal</t>
  </si>
  <si>
    <r>
      <t xml:space="preserve">Es fundamental precisar que la Gerencia Corporativa de Servicio al Cliente, buscó la terminación del contrato de obra de manera bilateral, basada en los aspectos expuestos en la comunicación 3010001-2019-1194 de agosto 1 de 2019, remitida a la Gerencia Jurídica con sus correspondientes soportes en medio digital; sin embargo el proceso se frustro  el pasado 5 de julio de 2019; cuando el representante legal del Consorcio Renovación Z5, contratista de obra, radicó la comunicación E-2019-077599/C-RZ5-160-2019, informando al ordenador del Gasto, de manera textual entre otros: </t>
    </r>
    <r>
      <rPr>
        <i/>
        <sz val="9"/>
        <color theme="1"/>
        <rFont val="Calibri"/>
        <family val="2"/>
        <scheme val="minor"/>
      </rPr>
      <t>" hemos decidido acudir a la jurisdicción contenciosa a fin de que se resuelva la temática frente al contrato, no sin antes dar aviso a la Contraloría Distrital y Personería de Bogotá, entes de control que por supuesto han de ser informados de estas irregularidades evidentemente manifestadas"</t>
    </r>
    <r>
      <rPr>
        <sz val="9"/>
        <color theme="1"/>
        <rFont val="Calibri"/>
        <family val="2"/>
        <scheme val="minor"/>
      </rPr>
      <t>.  los hechos expuestos generaron la necesidad de hacer las consultas jurídicas para determinar las acciones a seguir tanto para el contrato No 1-01-35100-01208-2017  cargo del CONSORCIO RENOVACION Z5 como contratista de obra, como para el contrato 1-15-35100-01285-2017 a cargo del CONSORCIO CUALINEA como contratista de Interventoría ya que este último ha manifestado que la EAAB-ESP, desconoce la naturaleza  Autonoma del contrato y solicita dar trámite al  acta de terminación y la suscripción del acta de liquidación, aún cuando no se han surtido actividades por parte del contratista de obra sobre lo ejecutado, de las cuales la Interventoría, tiene la responsabilidad de hacer seguimiento. Los comunicados remitidos a la Oficina de Representación Judicial y Actuación Administrativa de la EAAB-ESP con copia a la Gerencia Jurídica son:3010001-2019-1194 de agosto 1 de 2019 y 3010001-2019-1344 de septiembre 2 de 2019 y 3010001-2019-1381 de septiembre 6 de 2019. (Se anexan Soportes)</t>
    </r>
  </si>
  <si>
    <t>Comunicación E-2019-077599 del 5/07/2019 del contratista a la Gerente Corporativo de Servicio Al Cliente .
Memorando 3010001-2019-1193 del 1/9/2019, al Consorcio Renovación Zona 5 dando respuesta al oficio.
Memorando 15100-2019-3968 10/10/2019 Gerencia Jurídica.</t>
  </si>
  <si>
    <t>Se evidencio comunicaciones E-2019-077599 5/7/2019 del contratista a la GCSC donde manifiesta que han decidido acudir a la jurisdicción contesiosa a fin de que se resuelva la temática frente al contrato. Con comunicación S-2019-3010001-2019-1193 del 1/8/2019, de la GCSC, le manifiesta al Consorcio Renovación Zona 5, la disposición para cerrar el proceso contractual de manera bilateral y queda atenta a aclarar cualquier inquietud y lo invita a seguir abonando esfuerzos para sacar adelante las metas propuestas y poder proceder a firmar acta de terminación y liquidación del contrato. Con memorando 15100-2019-3968 10/10/2019 la Gerencia Jurídica manifiesta que el asunto fue reasignado a la Oficina Asesora Legal por ser de su competencia quien brindara respuesta a dicho escrito.</t>
  </si>
  <si>
    <t>Emigdio Parra</t>
  </si>
  <si>
    <t xml:space="preserve">Se realizó el informe semestral de PSMV con radicado   24100-2019-2125 del 13 de junio del 2019 el cual se presento avance de obra a la autoridad ambiental, el proximo informe esta en proceso de elaboración y  se radicará el 14 de diciembre del 2019 según programación.
En estos momentos se estan realizando seguimiento a las obligaciones del PSMV en terreno.
</t>
  </si>
  <si>
    <t>Memorando 3010001-2019-1193 del 1/9/2019, al Consorcio Renovación Zona 5 dando respuesta al oficio.</t>
  </si>
  <si>
    <t>17/10/2019 OCIG: Teniendo en cuenta que la acción es una corrección se mantiene abierta y en avance con el fin de verificar su aplicación semestral en el mes de diciembre de 2019, la acción correctiva es la formalización del seguimiento y control a través del procedimiento "Seguimiento a las actividades obras y proyectos que eliminan o reducen carga contaminante del sistema de alcantarillado a los cuerpos de agua en el área prestadora del servicio ", el cual incluye la formalización y envio de información a la Dirección Planeación y Control de Resultados, no obstante el mismo no se encuentra publicado hoy 17/10/2019 en el mapa de proceso, por tanto la acción permanece abierta.Estado del Hallazgo: Abierto.</t>
  </si>
  <si>
    <t>El procedimiento se encuentra actualizado, y en comité de PSMV se socializo los ajustes para consideración de las áreas afectadas (Red Troncal y Zonas Operativas)</t>
  </si>
  <si>
    <t>Memorando 15100-2019-3968 10/10/2019 Gerencia Jurídica.</t>
  </si>
  <si>
    <t>17/10/2019 OCIG: La acción correctiva se evidenciará aplicada en el mes de diciembre  de 2019, la acción correctiva es la formalización del seguimiento y control a través del procedimiento "Seguimiento a las actividades obras y proyectos que eliminan o reducen carga contaminante del sistema de alcantarillado a los cuerpos de agua en el área prestadora del servicio ", el cual incluye la formalización y envio de información a la Dirección Planeación y Control de Resultados, no obstante el mismo no se encuentra publicado hoy 17/10/2019 en el mapa de proceso, por tanto la acción permanece abierta.Estado del Hallazgo: Abierto.</t>
  </si>
  <si>
    <t>La Dirección de Contabilidad envio Memorandos Internos a: Gerencia Ambiental y la Gerencia de Servicio al Cliente el 21 de agosto de 2019, informando las partidas con mas de 2 años de antiguedad. Lo anterior con el fin de realizar la depuración de partidas abiertas - no misionales.
La GA remitió respuesta a la DC con memorando 2410001-2019-2630. Posteriormente la DC envío memorando 13330001-2019-1185, informándo a la GA que debía solicitar Comité de Sostenibilidad para esas partidas.La GA solicitó concepto jurídico a la Oficina de Asesoría Legal por mediante memorandos 2410001-2019-2604 y 2410001-2019-2821.</t>
  </si>
  <si>
    <t>Se evidencia memorando 1330001-2019-0850 del 04072019 a la Gerencia Ambiental para depuración de partidas con más de 3 años de antiguedad.  Tambien se observa el memorando 1330001-2019-1217 del 21082019 a la Gerencia Servicio sl Cliente relacionado con  Depuración de Partidas con mas de 2 años de antiguedad.
Se le recuerda al área responsable de la acción que es importante la efectividad de la misma, en consecuencia es importante contar con la retroalimentación de los cinco memorandos internos enviados a las gerencias Tecnología, Gestión Humana, Sistema Maestro, Secretaria General y Jurídica el  22 de mayo de 2019, donde se relacionaban las partidas abiertas superiores a tres años de antigüedad, cual fue el tratamiento que se le dío por parte de las áreas informadas a esas comunicaciones, cual fue la gestión realizada.</t>
  </si>
  <si>
    <t xml:space="preserve">Se tiene programada una reunion para tratar el tema de SDQS de la Alcaldía Mayor de Bogotá con el area de Tecnologia, Servicio Administrativos, Gestion Humana y la Gerencia de Servicio al Cliente. </t>
  </si>
  <si>
    <t>17/10/2019 OCIG:Sin avance.Estado del Hallazgo: Abierto</t>
  </si>
  <si>
    <t xml:space="preserve">Se validó en el mapa de procesos el procedimiento corporativo en el cual debe quedar asociado el control para la atención de la totalidad de las peticiones presenciales recibidas por la DJC, encontrando que el procedimiento MPMU0501P-02 "Atención y trámite de PQR´s comerciales de los servicios domiciliarios que presta la empresa", es el indicado para incluir  la atención de pqr´s en el proceso coactivo.  La última actualización de este procedimiento es del 05 de febrero de 2019, sin embargo con la revisión realizada por la DJC se encontró que es necesario actualizar el formato,  políticas y actividades de dicho procedimiento e incluir la atención de pqr´s en el proceso coactivo.  La DJC realizó la revisión y trabajó en una nueva propuesta del procedimiento MPMU0501P-02 "Atención y trámite de PQR´s comerciales de los servicios domiciliarios que presta la empresa", se remitió a la Dirección de Calidad y Procesos y ésta a su vez lo reenvió a la Dirección de Apoyo Comercial el 15 de Agosto para que lo validaran y dieran sus observaciones.  A la Fecha la DAC sigue en proceso de revisión. </t>
  </si>
  <si>
    <t>Remisorio(e-mail) de la propuesta de ajuste a la Dirección de Calidad y Procesos</t>
  </si>
  <si>
    <t>17/10/2019 OCIG: Revisión por la DAC del procedimiento MPMU0501P para incluir lo relativo a la Dirección de Jurisdicción Coactiva.Estado del Hallazgo: Abierto</t>
  </si>
  <si>
    <t xml:space="preserve"> Actualmente la Dirección de Jurisdicción Coactiva tiene el control de la totalidad de las Pqr´s escritas, sin embargo está a la espera que en el procedimiento transversal al que se ha considerado adherir MPMU0501P-02 "Atención y trámite de PQR´S comerciales de los servicios domiciliarios que presta la empresa" y que al día de hoy se encuentra en revisión por parte de la DAC, se incluirá los mecanismos de seguimiento y control a las Pqr´s, con el fin de garantizar la respuesta oportuna al usuario dentro de los términos de ley.</t>
  </si>
  <si>
    <t>17/10/2019 OCIG: Con el ajuste del procedimiento MPMU0501P se incluirá el mecanismo de seguimiento y control.Estado del Hallazgo: Abierto</t>
  </si>
  <si>
    <t>La Dirección de Jurisdicción Coactiva validó los 2 indicadores propuestos, sin embargo se determinó que el segundo indicador planteado "2.Indicador que permita medir el volumen de peticiones recibidas en un mes por canal" solo mide la participación por canal pero no es un indicador.  Se determinó que solo se establecerá un solo indicador de PQR´S denominado: "PQR´S resueltas en los plazos", el cual controlará la exposición a los riesgos de una sanción o silencios administrativos por vencimiento de términos. Ver ficha anexa.</t>
  </si>
  <si>
    <t>Indicador</t>
  </si>
  <si>
    <t>17/10/2019 OCIG: Se avanza en el diseño del indicador mas adecuado para efectuar el control correspondiente.Estado del Hallazgo: Abierto</t>
  </si>
  <si>
    <t>La Dirección de Jurisdicción Coactiva está a la espera de las fechas que establezca la Dirección de Calidad y Procesos para la actualización de la matriz de riesgos, en la cual se incluirá el riesgo asociado a la atención de pqr´s.</t>
  </si>
  <si>
    <t>17/10/2019 OCIG: En espera de las fechas que establezca la Dirección de Calidad y Procesos para la actualización de la matriz de riesgos.Estado del Hallazgo: Abierto</t>
  </si>
  <si>
    <t>Se esta realizando la gestion para la modificacion para la proxima vigencia</t>
  </si>
  <si>
    <t>17/10/2019 OCIG: El ajuste se verá en la proxima vigencia.Estado del Hallazgo: Abierto</t>
  </si>
  <si>
    <t xml:space="preserve">Se tiene programada realizar una reunion para revisar y actualizar el procedimiento. </t>
  </si>
  <si>
    <t>17/10/2019 OCIG: Sin avance.Estado del Hallazgo: Abierto</t>
  </si>
  <si>
    <t xml:space="preserve">Se realizará la socializacion del procedimiento una vez se tenga actualizado el mismo. </t>
  </si>
  <si>
    <t>Alejandro penagos</t>
  </si>
  <si>
    <t xml:space="preserve">Por parte de las areas de la Gerencia de Servicio al Cliente se realiza el subcomite de control interno y las actas son remitidas a la Oficina de Control Interno y Gestión. </t>
  </si>
  <si>
    <t>Actas de subcomité de control interno</t>
  </si>
  <si>
    <t>17/10/2019 OCIG:Se remiten las actas que ya han sido remitidas a la OCIG. Sin embargo no se remiten Actas de las zonas 2, 3 y 4.Estado del Hallazgo: Abierto.</t>
  </si>
  <si>
    <t>Dennis Vanegas</t>
  </si>
  <si>
    <t>Se realizó mesa de trabajo el 26-Sep-2019, donse se reviso las normas NS-048 y NS-172 para incluir la obligatoriedad de las Normas técnicas NS-082, NS-054 y NS-046. Donde la DIE enviará a etapa de discusión estas normas</t>
  </si>
  <si>
    <t xml:space="preserve">En avance de acuerdo a la evidencia reportada por el área </t>
  </si>
  <si>
    <t>Según la actividad anterior aun esta actividad no se realiza ya que hasta ahora se está enviando propuesa de cambio al área</t>
  </si>
  <si>
    <t>Se han  realizado este Proceso ya en SAP. Se empezará a realizar pruebas</t>
  </si>
  <si>
    <t>Héctor Monroy
Lady Romero
Dennis Sherly Vanegas Vargas
Oscar Roa Ordoñez</t>
  </si>
  <si>
    <t>La matriz de riesgos esta en proceso de actualización para incluir los riegos correspondiente a la DITG.</t>
  </si>
  <si>
    <t>Se realiza la socialización del análisis de contexto, se adjunta lista de asistencia</t>
  </si>
  <si>
    <t>SEGUIMIENTO IV TRIMESTRE 2019 (corte 31 Dic)</t>
  </si>
  <si>
    <t>La actividad inicia el 2019-12-01</t>
  </si>
  <si>
    <t>La actividad incia el 2019-12-01 y finaliza el 2020-04-30</t>
  </si>
  <si>
    <t>Correo electrónico DITG-PLANEAMIENTO</t>
  </si>
  <si>
    <t>Matriz de Riesgos  TIC</t>
  </si>
  <si>
    <t>item 1</t>
  </si>
  <si>
    <t xml:space="preserve">Las actividades 2, 3, 4, 5 y 6 definidas en el procedimiento MPFA0502P Ingreso de medidores nuevos, no son realizadas por los responsables de la primera línea de defensa (Supervisores de contrato/División Almacenes / Dirección de Administración de Activos Fijos/ División Almacenes / Dirección de Servicios Técnicos/Laboratorio de medidores) debido a los cuellos de botella generados en el procedimiento oficial, situación que afectó de manera importante el ambiente de control del proceso, dado que las responsabilidades se diluyen, no es clara la segregación de funciones de quienes  intervienen, los controles no se aplican y en consecuencia se maneja un alto nivel de incertidumbre  frente a la eficacia, eficiencia y transparencia del procedimiento que en la realidad se aplica.
Se encontraron falencias en cuanto a su ejecución integral, como ya se dijo, debido a la modificación no formalizada de las actividades definidas en el procedimiento MPFA0502P “Ingreso de medidores nuevos”; estas situaciones configuran una debilidad en el ambiente de control, lo cual propicia la materialización de riesgos de diferente naturaleza, asociados al subproceso de Gestión de Almacenes.
Lo anterior afecta la efectividad del sistema de control interno SCI en los siguientes componentes:
El Componente “Actividades de control”, relacionado con la primera línea de defensa (Supervisores de contrato/División Almacenes / Dirección de Administración de Activos Fijos/ División Almacenes / Dirección de Servicios Técnicos/Laboratorio de medidores), frente al ajuste, diseño e implementación de procedimientos, ya que  como se  dijo no se están ejecutando las actividades registradas en el procedimiento actual al igual que los controles correspondientes. 
</t>
  </si>
  <si>
    <t xml:space="preserve">NTC ISO 9001-2015 NUMERAL 7.5
MPFA0502P Ingreso de medidores nuevos
Norma Técnica Colombiana NTC-ISO-IEC 17025:2005.  Requisitos Generales de competencia de Laboratorios de Ensayo y Calibración.  INSTITUTO COLOMBIANO DE NORMAS TÉCNICAS Y CERTIFICACIÓN. Bogotá. </t>
  </si>
  <si>
    <t>Cecilia Calderón Jiménez</t>
  </si>
  <si>
    <t xml:space="preserve">No existe un procedimiento transversal para la Gestión Integral de Medidores, cuyas actividades se  encuentren parametrizadas en el sistema que permitan contar con la trazabilidad completa que incluya desde la ejecución del contrato hasta la entrega al Almacén  de los mismos una vez desinstalados (medidores chatarra).																																										</t>
  </si>
  <si>
    <t>Elaboración del Procedimiento de Gestión Integral de Medidores</t>
  </si>
  <si>
    <r>
      <rPr>
        <b/>
        <sz val="9"/>
        <rFont val="Calibri"/>
        <family val="2"/>
        <scheme val="minor"/>
      </rPr>
      <t xml:space="preserve">Producto o entregable: </t>
    </r>
    <r>
      <rPr>
        <sz val="9"/>
        <rFont val="Calibri"/>
        <family val="2"/>
        <scheme val="minor"/>
      </rPr>
      <t>Ayudas de memoria y lista de asitencia de reuniones efectuadas 
Procedimiento nuevo de Gestión Integral de Medidores</t>
    </r>
  </si>
  <si>
    <t xml:space="preserve">
Cecilia Calderón Jiménez
Jorge Javier Carrillo Velilla 
Nelson Valencia Villegas
</t>
  </si>
  <si>
    <t>Dirección Administración de Activos Fijos
Dirección Servicios Técnicos
Gerencia Corporativa Servicio al Cliente</t>
  </si>
  <si>
    <t>Directora Administración Activos Fijos 
Director Servicios Técnicos
Gerente Corporativo Servicio al Cliente</t>
  </si>
  <si>
    <t>Divulgación del Procedimiento Gestión Integral de Medidores por cada uno de los directores a su equipo de trabajo.</t>
  </si>
  <si>
    <r>
      <rPr>
        <b/>
        <sz val="9"/>
        <rFont val="Calibri"/>
        <family val="2"/>
        <scheme val="minor"/>
      </rPr>
      <t>Producto o entregable:</t>
    </r>
    <r>
      <rPr>
        <sz val="9"/>
        <rFont val="Calibri"/>
        <family val="2"/>
        <scheme val="minor"/>
      </rPr>
      <t xml:space="preserve">
Correo Electrónico Procedimiento Gestión Integral de Medidores</t>
    </r>
  </si>
  <si>
    <t>Solicitar paso a obsoleto del Procedimiento "MPFA0502P Ingreso de Medidores Nuevos"</t>
  </si>
  <si>
    <r>
      <rPr>
        <b/>
        <sz val="9"/>
        <rFont val="Calibri"/>
        <family val="2"/>
        <scheme val="minor"/>
      </rPr>
      <t>Producto o entregable:</t>
    </r>
    <r>
      <rPr>
        <sz val="9"/>
        <rFont val="Calibri"/>
        <family val="2"/>
        <scheme val="minor"/>
      </rPr>
      <t xml:space="preserve">
Evidencia aplicativo  Mapa de Procesos</t>
    </r>
  </si>
  <si>
    <t xml:space="preserve">Directora Administración Activos Fijos </t>
  </si>
  <si>
    <t>Remitir memorando interno a la Dirección de Servicios Técnicos y Gerencia Servicio al Cliente , respecto al cumplimiento de las actividades No. 5. "Informar y liberar moviemnto 103  y No. 7."Dejar medidores en libre utilización" , reiterando que solo se ingresará al Sistema SAP, los medidores que cumplieron con la verificación metrológica de calidad.</t>
  </si>
  <si>
    <r>
      <rPr>
        <b/>
        <sz val="9"/>
        <rFont val="Calibri"/>
        <family val="2"/>
        <scheme val="minor"/>
      </rPr>
      <t>Producto o entregable:</t>
    </r>
    <r>
      <rPr>
        <sz val="9"/>
        <rFont val="Calibri"/>
        <family val="2"/>
        <scheme val="minor"/>
      </rPr>
      <t xml:space="preserve">
Memorando Interno </t>
    </r>
  </si>
  <si>
    <t xml:space="preserve">
Cecilia Calderón Jiménez
</t>
  </si>
  <si>
    <t>No se da estricto cumplimiento a la actividad 4 del procedimiento MPFA0508P “Salida de elementos del almacén”, por parte de la 1° línea de defensa (Planificadores de todas las áreas /Jefes de División y/o Directores de todas las áreas/Gerencia Corporativa de Gestión Humana y Administrativa/Dirección de Administración de Activos Fijos/ División de Almacenes), ya que ocasionalmente se realiza entrega de material sin los documentos establecidos dentro del procedimiento mencionado, situación que afecta la veracidad  de la información ofrecida sobre los estados de bodega de los almacenes y el correspondiente inventario.
Es hecho se  evidenció el 24 de mayo de 2019 mediante visita de inspección del equipo auditor observando formatos de salida de elementos pendientes de legalizar en SAP, hasta con 46 días después de haber sido entregado el material .
Lo anterior debilita la efectividad del sistema de control interno SCI en el siguiente componente:
El Componente “Actividades de control”, relacionados con la primera línea de defensa  (Planificadores de todas las áreas /Jefes de División y/o Directores de todas las áreas/Gerencia Corporativa de Gestión Humana y Administrativa/Dirección de Administración de Activos Fijos/ División de Almacenes), frente al ajuste, diseño e implementación de procedimientos ya que se está omitiendo la realización de la actividad (4), la cual es de suma importancia, pues tiene relación con la legalización en el aplicativo SAP de salidas de elementos.  De igual manera, se evidencia que esta actividad debe ser un punto de control, por lo cual se identifica debilidad en el mismo componente y la misma línea de defensa, en relación con el mantenimiento de controles efectivos para evitar materializaciones de posibles riesgos. 
Por último, la segunda línea de defensa (Dirección Gestión de Calidad y Procesos), frente a asistencia a la Primera Línea de Defensa debe realizar el respectivo acompañamiento para el ajuste del procedimiento, teniendo en cuenta que la última actualización es del 27 de diciembre de 2013.</t>
  </si>
  <si>
    <t xml:space="preserve">NTC ISO 9001-2015 NUMERAL 7.5
MPFA0508P “Salida de elementos del almacén”
</t>
  </si>
  <si>
    <t xml:space="preserve">Existe en la Empresa  una política de proveeduría que no se ajusta a los avances y realidades  tecnológicas que permitan contar  con procesos y procedimientos transversales e integrales, articulados en su totalidad con el  Sistema de Información Empresarial SAP, que posibilite agilizar la satisfacción de las necesidades operativas con relación a suministro de materiales, cumpliendo en oportunidad y de manera completa con el debido registro, verificación, control, seguimiento, reportes y trazabilidad respectiva.																																										</t>
  </si>
  <si>
    <t xml:space="preserve">Proyecto APA 1 - Sistematización de gestión de ingreso y salida de bienes de la EAAB al almacén
1) Parametrización  definitiva del Aviso en SAP
</t>
  </si>
  <si>
    <r>
      <rPr>
        <b/>
        <sz val="9"/>
        <rFont val="Calibri"/>
        <family val="2"/>
        <scheme val="minor"/>
      </rPr>
      <t xml:space="preserve">Producto o entregable: </t>
    </r>
    <r>
      <rPr>
        <sz val="9"/>
        <rFont val="Calibri"/>
        <family val="2"/>
        <scheme val="minor"/>
      </rPr>
      <t xml:space="preserve">Soporte Pruebas de Aviso en SAP. Lista de asistencia y ayuda de memoria </t>
    </r>
  </si>
  <si>
    <t xml:space="preserve">Proyecto APA 1 - Sistematización de gestión de ingreso y salida de bienes de la EAAB al almacén
2)Elaborar  Instructivo y Procedimiento para cargue en el mapa de procesos. </t>
  </si>
  <si>
    <r>
      <rPr>
        <b/>
        <sz val="9"/>
        <rFont val="Calibri"/>
        <family val="2"/>
        <scheme val="minor"/>
      </rPr>
      <t>Producto o entregable:</t>
    </r>
    <r>
      <rPr>
        <sz val="9"/>
        <rFont val="Calibri"/>
        <family val="2"/>
        <scheme val="minor"/>
      </rPr>
      <t xml:space="preserve">   Instructivo y Procedimiento e instructivo aprobado y Cargado en el Mapa de Procesos.
</t>
    </r>
  </si>
  <si>
    <t>Proyecto APA 1 - Sistematización de gestión de ingreso y salida de bienes de la EAAB al almacén
3)  Divulgación por los diferentes medios de comunicación de la EAAB y Socialización mediante talleres a las ARS</t>
  </si>
  <si>
    <r>
      <rPr>
        <b/>
        <sz val="9"/>
        <rFont val="Calibri"/>
        <family val="2"/>
        <scheme val="minor"/>
      </rPr>
      <t>Producto o entregable:</t>
    </r>
    <r>
      <rPr>
        <sz val="9"/>
        <rFont val="Calibri"/>
        <family val="2"/>
        <scheme val="minor"/>
      </rPr>
      <t xml:space="preserve">   
Presentación Power Pont, Ayudas de Memoria y listas de asistencia. Pantallazos Publicación de medios</t>
    </r>
  </si>
  <si>
    <t>Continuar con las mesas de trabajo por parte de la Dirección Administración de Activos Fijos , Dirección Sistema de Información Empresarial -SIE y la Dirección Planeación Rentabilidad , Gastos y Costos para fortalecer el control de las transacciones relacionadas con las cuentas de inventarios utilizadas en el Almacén y la conversión de esta Dirección en área prestadora de servicios para que los ingresos de materiales al Almacén se hagan a través de avisos SAP.</t>
  </si>
  <si>
    <r>
      <rPr>
        <b/>
        <sz val="9"/>
        <rFont val="Calibri"/>
        <family val="2"/>
        <scheme val="minor"/>
      </rPr>
      <t>Producto o entregable:</t>
    </r>
    <r>
      <rPr>
        <sz val="9"/>
        <rFont val="Calibri"/>
        <family val="2"/>
        <scheme val="minor"/>
      </rPr>
      <t xml:space="preserve">   
 Ayudas de Memoria y listas de asistencia. </t>
    </r>
  </si>
  <si>
    <t>Cecilia Calderón Jiménez
Nelly Piedad Rodríguez Rubio
Oscar Fernando Guio Tamayo</t>
  </si>
  <si>
    <t xml:space="preserve">Dirección Administración de Activos Fijos
Dirección Sistema de Información Empresarial -SIE
Dirección Planeación Rentabilidad , Gastos y Costos </t>
  </si>
  <si>
    <t xml:space="preserve">Directora Administración Activos Fijos 
Directora Sistema de Información Empresarial -SIE
Dirección Planeación Rentabilidad , Gastos y Costos </t>
  </si>
  <si>
    <t>Se evidencia que en el contrato 740 de 2017 BTP medidores y accesorios, con corte mayo 7 de 2019, un total de 399 Medidores calificados como No Conformes por el Laboratorio de la Empresa, se encontraban cargados en el aplicativo SAP con estatus de Libre Utilización, pero no habían sido reemplazados por parte del proveedor.
Así mismo, en el Contrato 742 de 2017 ACUATUBOS, se observó que 134 medidores calificados como No Conformes por el Laboratorio de la Empresa se encontraron cargados en el aplicativo SAP con estatus de Libre Utilización, con reemplazo por parte del proveedor, pero sin verificación metrológica por parte del Laboratorio de Medidores de la Empresa.
En revisión el 5 de junio de 2019, el equipo auditor observa que el área ha adelantado acciones para subsanar esta situación, encontrando que han sido reemplazados y calibrados 435 de un total de 533. 
Lo anterior, permite declarar debilidades en la efectividad del sistema de control interno- SCI -en el siguiente componente:
El Componente “Información y Comunicación”, relacionado con la primera línea de defensa (Supervisores de contrato/Dirección de Administración de Activos Fijos/ División Almacenes / Dirección de Servicios Técnicos / Laboratorio de Medidores), por ausencia de actividades de control que aseguren la disponibilidad, confiabilidad, integridad, conservación y seguridad de la información generada en la ejecución del procedimiento, además de una clara segregación de funciones, situación que configuró la materialización del riesgo M4FAR7 cuya descripción es;  “En los procesos de almacenes existen actividades que si no se cumplen en oportunidad afectan la calidad, aseguramiento y confiabilidad de los inventarios”. 
De igual forma, frente a la segunda línea de defensa (Dirección Gestión de Calidad y Procesos), en cuanto a apoyar metodológicamente con la revisión de la estructura de control del proceso y la identificación de los niveles de seguridad que se requieren para asegurar una debida administración de los activos de la empresa</t>
  </si>
  <si>
    <t xml:space="preserve">Falta de control y seguimiento de los materiales (medidores) que se disponen para uso de la Empresa y vulnerabilidad de las cuentas de inventarios que administra la División de Almacenes al permitir el acceso y segregación de actividades por parte de otras áreas, al registrar en el estatus de libre utilización medidores que no reúnen los requisitos de calidad exigidos.  																																					</t>
  </si>
  <si>
    <t>Recopilar las comunicaciones remitidas a las áreas involucradas xxxxxxxx</t>
  </si>
  <si>
    <t>Memorandos internos, correos electrónicos, ayudas de memoria</t>
  </si>
  <si>
    <t>Elaboración del Procedimiento  Gestión Integral de Medidores, teniendo en cuenta las competencias y responsabilidades de los involucrados (Supervisores de contrato, Dirección de Administración de Activos Fijos/ División Almacenes / Dirección de Servicios Técnicos / Laboratorio de Medidores),</t>
  </si>
  <si>
    <r>
      <rPr>
        <b/>
        <sz val="9"/>
        <rFont val="Calibri"/>
        <family val="2"/>
        <scheme val="minor"/>
      </rPr>
      <t xml:space="preserve">Producto o entregable: </t>
    </r>
    <r>
      <rPr>
        <sz val="9"/>
        <rFont val="Calibri"/>
        <family val="2"/>
        <scheme val="minor"/>
      </rPr>
      <t>Ayudas de memoria y lista de asistencia de reuniones efectuadas 
Procedimiento nuevo de Gestión Integral de Medidores</t>
    </r>
  </si>
  <si>
    <t>Formalización mediante el aplicativo Mapa de Procesos  del Procedimiento  Gestión Integral de Medidores.</t>
  </si>
  <si>
    <r>
      <rPr>
        <b/>
        <sz val="9"/>
        <rFont val="Calibri"/>
        <family val="2"/>
        <scheme val="minor"/>
      </rPr>
      <t xml:space="preserve">Producto o entregable: </t>
    </r>
    <r>
      <rPr>
        <sz val="9"/>
        <rFont val="Calibri"/>
        <family val="2"/>
        <scheme val="minor"/>
      </rPr>
      <t>Solicitud y documento publicado en el mapa de procesos</t>
    </r>
  </si>
  <si>
    <t xml:space="preserve">
Nelson Valencia Villegas
</t>
  </si>
  <si>
    <t xml:space="preserve">
Gerencia Corporativa Servicio al Cliente</t>
  </si>
  <si>
    <t xml:space="preserve">
Gerente Corporativo Servicio al Cliente</t>
  </si>
  <si>
    <t xml:space="preserve">Falta de control y seguimiento de los materiales (medidores) que se disponen para uso de la Empresa y vulnerabilidad de las cuentas de inventarios que administra la División de Almacenes al permitir el acceso y segregación de actividades por parte de otras áreas, al registrar en el estatus de libre utilización medidores que no reúnen los requisitos de calidad exigidos.  																													</t>
  </si>
  <si>
    <t>Socialización del Procedimiento Gestión Integral de Medidores por cada uno de los directores a su equipo de trabajo.</t>
  </si>
  <si>
    <r>
      <rPr>
        <b/>
        <sz val="9"/>
        <rFont val="Calibri"/>
        <family val="2"/>
        <scheme val="minor"/>
      </rPr>
      <t>Producto o entregable:</t>
    </r>
    <r>
      <rPr>
        <sz val="9"/>
        <rFont val="Calibri"/>
        <family val="2"/>
        <scheme val="minor"/>
      </rPr>
      <t xml:space="preserve">
Lista de asistencia por cada una de las área involucradas</t>
    </r>
  </si>
  <si>
    <t xml:space="preserve">Actualizar el procedimiento MPFC0201P "Recepción, Manipulación, Almacenamiento y Entrega Medidores" </t>
  </si>
  <si>
    <r>
      <rPr>
        <b/>
        <sz val="9"/>
        <rFont val="Calibri"/>
        <family val="2"/>
        <scheme val="minor"/>
      </rPr>
      <t>Producto o entregable:</t>
    </r>
    <r>
      <rPr>
        <sz val="9"/>
        <rFont val="Calibri"/>
        <family val="2"/>
        <scheme val="minor"/>
      </rPr>
      <t xml:space="preserve">
Procedimiento Actualizado</t>
    </r>
  </si>
  <si>
    <t xml:space="preserve">
Jorge Javier Carrillo Velilla 
</t>
  </si>
  <si>
    <t xml:space="preserve">
Dirección Servicios Técnicos
</t>
  </si>
  <si>
    <t xml:space="preserve">
Director Servicios Técnicos
</t>
  </si>
  <si>
    <t>Ajustar dentro de la Matriz de Riesgo del Proceso de Gestión de Servicios Administrativos en el riesgo FAR4 (Anterior M4FAR7) las causas y controles asociados a la autorización de ingreso de medidores.</t>
  </si>
  <si>
    <r>
      <rPr>
        <b/>
        <sz val="9"/>
        <rFont val="Calibri"/>
        <family val="2"/>
        <scheme val="minor"/>
      </rPr>
      <t xml:space="preserve">Producto o entregable:
</t>
    </r>
    <r>
      <rPr>
        <sz val="9"/>
        <rFont val="Calibri"/>
        <family val="2"/>
        <scheme val="minor"/>
      </rPr>
      <t>Matriz de riesgo actualizado</t>
    </r>
  </si>
  <si>
    <t xml:space="preserve">
Cecilia Calderón Jiménez
Carolina Cespedes Camacho</t>
  </si>
  <si>
    <t>Dirección Administración de Activos Fijos
Dirección Gestión Calidad y Procesos</t>
  </si>
  <si>
    <t>Directora Administración de Activos Fijos
Directora Gestión Calidad y Procesos</t>
  </si>
  <si>
    <t>Remitir memorando interno a la Dirección de Servicios Técnicos y Gerencia Servicio al Cliente, respecto al cumplimiento de las actividades No. 5. "Informar y liberar moviemnto 103  y No. 7."Dejar medidores en libre utilización" , reiterando que solo se ingresará al Sistema SAP, los medidores que cumplieron con la verificación metrológica de calidad.</t>
  </si>
  <si>
    <t xml:space="preserve">Se evidencia la falta de unidad de criterio en la asignación de roles o responsabilidades frente al manejo del estado de inventarios de almacén; a la fecha no es claro si es el supervisor del contrato de suministro o el almacenista quien desarrolla la actividad 5 “Realizar el pedido de ejecución y la entrada de mercancías” del procedimiento MPFA0501P “Entrada de bienes “, debido a que se define como responsable al auxiliar administrativo de la División de Almacenes y de acuerdo con lo recogido en las ayudas de memoria, en la actualidad en algunos casos dicha actividad es realizada por los supervisores de contrato (Suministro de medidores).
Lo anterior debilita la efectividad del sistema de control interno SCI en el siguiente componente:
El Componente “Actividades de control”, relacionados con la primera línea de defensa (Supervisores de contrato / Dirección Administración de Activos Fijos/División Almacenes) frente al "establecimiento de responsabilidades para el desarrollo de las actividades de control  y segregación de las funciones  que permitan asegurar que personas con autoridad suficiente las adelanten con diligencia y oportunidad” ya que como se mencionó, la actividad 5 debe ser realizada por auxiliar administrativo de la División de Almacenes y actualmente es realizada por los supervisores de contrato de Suministro de medidores basado en lo definido contractualmente, generando altas probabilidades de  riesgo en el manejo adecuado de los recursos. 
</t>
  </si>
  <si>
    <t>NTC ISO 9001-2015 NUMERAL 7.5
 MPFA0501P “Entrada de Bienes"</t>
  </si>
  <si>
    <t xml:space="preserve">El procedimiento de entrada de bienes al Almacén no esta ajustado a la realidad, por lo tanto presenta debilidad en la asignación de roles y responsables en la ejecución de las actividades transversales a cargo de las diferentes áreas que manejan contratos de suministro.																																										</t>
  </si>
  <si>
    <t>NTC ISO 9001-2015 NUMERAL 7.5
MPFA0501P “Entrada de Bienes"</t>
  </si>
  <si>
    <t>OCIG-003</t>
  </si>
  <si>
    <t>OCIG-004</t>
  </si>
  <si>
    <t>OCIG-005</t>
  </si>
  <si>
    <t>OCIG-006</t>
  </si>
  <si>
    <t>De acuerdo a la Reunión con el Ing Mauricio , La GCSCpropondra a la Dirección de Calidad y Procesos la homolagión del hallazgo para que se elimne la causa  de acuerdo al  procedimiento  de seguimiento  y control mejoramiento ontinuonumeral 41.</t>
  </si>
  <si>
    <t>Solicitar modificación a la Gerencia de Planeamiento y control del Manual de Supervisión e Interventoría de la Empresa de Acueducto y alcantarillado de acuerdo con las observaciones relacionadas con el procedimiento de Asignación de Número de Diseño y Récord de Obra y radicación de datos técnicos a la DITG.</t>
  </si>
  <si>
    <t>Ayuda de Memoria
Lista de Asistencia 
Documento ajustado</t>
  </si>
  <si>
    <t xml:space="preserve">Jhon Jairo Castro Afanador
</t>
  </si>
  <si>
    <t xml:space="preserve">Dirección Información Técnica y Geográfica
</t>
  </si>
  <si>
    <t>Actualizar el procedimiento MPFT0401P "Asignación de Número de diseño y record de obra" donde se incluye:
- La solicitud de aviso SAP para iniciar el proceso de revisión,
_ La solicitud de aprobación del Supervisor e Interventor  del Formato de Satisfacción MPFT0401F11
- Se incluirá la especificación de las normas para "Proyectos Especiales" y la referencia de la norma de "Control de Calidad para Construcción de Datos Técnicos y geográficos para la EAAB - ESP"
- Incluir y especificar actividades de revisión por parte de topografía de la interventoría o del apoyo de la supervisión de las zonas y  de la verificación de la topografía por parte de la DITG.</t>
  </si>
  <si>
    <t>Documento ajustado y cargado en el Mapa de Procesos</t>
  </si>
  <si>
    <t>Solicitar a la Gerencia de Planeamiento y Control la aprobación de los ajustes a los procedimientos del subproceso MPFB02 Ejecución Contractual que apliquen, en el que se incluya las normas y procedimientos  que relacionan la asignación de número de diseño y record de obra  y las actividades y/o puntos de control  para la entrega de información a la DITG que se requieran de acuerdo con las normas NS-048 y NS-172</t>
  </si>
  <si>
    <t>Lista de Asistencia
Ayuda de Memoria
Documentos Actualizados
Memorando</t>
  </si>
  <si>
    <t>Director Información Técnica y Geográfica</t>
  </si>
  <si>
    <t>Construir norma de "Control de Calidad para Construcción de Datos Técnicos y geográficos para la EAAB - ESP"</t>
  </si>
  <si>
    <t>Lista de Asistencia
Ayuda de Memoria
Memorando</t>
  </si>
  <si>
    <t>Construir norma de Entrega de Productos de Proyectos  Especiales a la DITG</t>
  </si>
  <si>
    <t xml:space="preserve">Crear tipología de aviso en SAP para la gestión "Revisión de Diseño y Record de Obra"  en la DITG </t>
  </si>
  <si>
    <t>Inclusion de Dichas actividades en SAP
Correo Corporativo</t>
  </si>
  <si>
    <t>Incluir dentro del formato base de  MPFB0201F04 Plan De Gestión Y Calidad las siguientes actividades:
- Solicitud cita de asesoría ante la DITG para Topografía  y para Diseño y Record de Obra
- Solicitud cita para  Revisión de Topografía
-- Solicitud cita para  Asignación de Número de Diseño o Record de Obra
Lo anterior deberá ser confirmado previa a la  firma del acta de inicio y deberá estar acorde a los hitos propuestos en las normas NS-048 y NS-172.</t>
  </si>
  <si>
    <t>Formato Actualizado
Ayuda de Memoria
Lista de asistencia
Memorando</t>
  </si>
  <si>
    <t>Jhon Jairo Castro Afanador
Carolina Cespedes Camacho
Fabio Mauricio Cardona</t>
  </si>
  <si>
    <t>Dirección Información Técnica y Geográfica
Dirección de Planeación y  Resultados Corporativos
Dircción de Contratación y Compras</t>
  </si>
  <si>
    <t>IVAN HERNANDEZ-EDWIN BERMUDEZ-FAUSTINO CHAVES</t>
  </si>
  <si>
    <t>El procedimiento de seguimiento de inversiones se encuentra desactualizado frente a los cambios propuestos con el modelo de formulación y maduración de proyectos, así como con las herramientas de monitoreo, seguimiento y control propuestas.</t>
  </si>
  <si>
    <t>Actualizar el procedimiento de seguimiento de inversiones, articulando las disposiciones de la Resolución 0722 de 2019 y las diferentes herramientas de seguimiento, monitoreo y control en uso, incluyendo comunicación oficial a las áreas ejecutoras que presenten retraso y el mecanismo de retroalimentación por parte de las mismas al seguimiento presentado.</t>
  </si>
  <si>
    <t>Jairo Calderón Tique</t>
  </si>
  <si>
    <t>MPMU008</t>
  </si>
  <si>
    <t>Memorandos internos 3040001-2019-2242 DAC y 1451001-2019-3365 de la Dirección de Servicios Administrativos-Mapa de Procesos</t>
  </si>
  <si>
    <t>06/12/2019 OCIG: Mediante Memorando Interno 3040001-2019-2242 de 25/11/2019 de la Dirección de Apoyo Comercial se informó sobre la creación de los  procedimientos M4PFD0205P “Recepción y distribución de comunicaciones oficiales” y  MPFD0206P “Tramite, respuesta y envío de comunicaciones oficiales”, por parte de la Dirección de Servicios Administrativos donde se dio respuesta a la Dirección de Calidad y Procesos referente a la creación de un nuevo procedimiento que estableciera la atención de peticiones no comerciales. En los procedimientos se formalizó la adecuada recepción y atención de peticiones no comerciales la cual fue socializada a la empresa el pasado 18 de noviembre de 2019. Con esta implementación se espera el mejoramiento en la atención de peticiones no comerciales de la Empresa. Se considera que el fin del hallazgo fue atendido. Estado del Hallazgo: Cerrado</t>
  </si>
  <si>
    <t>06- Informe de Auditoría de Control Interno al proceso Gestión de Almacenes</t>
  </si>
  <si>
    <r>
      <t xml:space="preserve">Procedimientos  MPFB0118P Y MPFB0119P-01, </t>
    </r>
    <r>
      <rPr>
        <sz val="9"/>
        <color theme="1"/>
        <rFont val="Times New Roman"/>
        <family val="1"/>
      </rPr>
      <t>y los objetivos de los procedimientos son:</t>
    </r>
    <r>
      <rPr>
        <sz val="11"/>
        <color theme="1"/>
        <rFont val="Arial"/>
        <family val="2"/>
      </rPr>
      <t xml:space="preserve"> “</t>
    </r>
    <r>
      <rPr>
        <sz val="9"/>
        <color theme="1"/>
        <rFont val="Times New Roman"/>
        <family val="1"/>
      </rPr>
      <t>Establecer los lineamientos para realizar la gestión precontractual a través de la modalidad de invitación directa por medio de la plataforma SAP Ariba” y “Gestión precontractual invitación pública”: “Establecer los lineamientos para realizar la gestión precontractual a través de la modalidad de invitación pública por medio de la plataforma SAP Ariba.”.</t>
    </r>
  </si>
  <si>
    <t>En el mapa de procesos versión 5 se encontró los procedimientos gestión precontractual invitación directa “MPFB0118P” fue colgado en la versión el 15/11/2019 y Gestión precontractual invitación pública – “MPFB0119P-01”, fue  colgado en la versión 5 el 31/12/2019. En las políticas del procedimiento precisa que la responsabilidad de la organización, administración y custodia de la información electrónica está a cargo del proveedor de la plataforma conforme a lo definido en los protocolos de seguridad y custodia de la información los cuales se encuentran para consulta en la herramienta SAP Ariba opción “Ariba Exchange user communitel, y la información física estará a cargo de la Dirección de Contratación conforme a los lineamientos emitidos por Gestión Documental. El  proceso precontractual se manejará a través de la herramienta tecnológica SAP ARIBA”.  En la actividad 4 “SOLICITAR CREACIACIÓN DE LA SOLICITUD DE SOURCIN”.  Actividad 4.9: Ingresa a la herramienta SAP Ariba y digita el número de Proceso en la pestaña de visión general y genera un aviso con los números de orden y grafo.</t>
  </si>
  <si>
    <t>Procedimientos MPFB0118P y MPFB0119P-01 “Gestión precontractual invitación directa” y Gestión precontractual invitación pública, los procedimientos fueron actualizados en la versión 5 del mapa de procesos el 15/11/2019 y 31/12/2019 respectivamente.</t>
  </si>
  <si>
    <t>El procedimiento cuenta con 50 formatos y un manual y los formatos están coherentes con las actividades del procedimiento.</t>
  </si>
  <si>
    <t>Se evidenció Programación de horas extras autorizadas por la DST en el Área de Hidrología Básica para los meses de octubre, noviembre y diciembre de 2019.</t>
  </si>
  <si>
    <t xml:space="preserve">Presupuesto aprobado para contratación de personal OPS Hidrología año 2020
</t>
  </si>
  <si>
    <t xml:space="preserve">Pantallazo del sistema SAP del Presupuesto aprobado a la DST para 2020. </t>
  </si>
  <si>
    <t>Se evidenció en el sistema SAP la relación del presupuesto para el año 2020 de los recursos destinados para la contratación de funcionarios de apoyo para la DST.</t>
  </si>
  <si>
    <t>Mesas de trabajo realizadas con Dir Desarrollo Organizacional 
Se solicita actualización estudio de cargas de trabajo</t>
  </si>
  <si>
    <t>Se evidenció realización de mesas de trabajo para tratar temes relacionados con la planta de personal del área de Hidrología Básica.</t>
  </si>
  <si>
    <t>El 29 de noviembre de 2019 se ejecutaron los ajustes aprobados en el Comité de Sostenibilidad del pasado 20 de noviembre mediante Acta No. 58, que correspondían a 7 cuentas con saldos a favor de más de 4 años de antigüedad correspondientes a títulos judiciales por valor de $1.253.220. Fue aprobado en el comité el ajuste de $ 1.253.220 y fué ejecutado el mismo valor.</t>
  </si>
  <si>
    <t xml:space="preserve">Correo Electrónico  -Dir. Jurisdicción Coactiva de fecha 24-01-2020
</t>
  </si>
  <si>
    <t xml:space="preserve">Por medio de correo electrónico de fecha 24-01-2020 el Director de Jurisdicción Coactiva, comunica que en el acta N° 58 de 2019 del comité de Sostenibilidad Contable,  en donde se aprueba el ajuste de 5 títulos judiciales por valor de $1.253.220, que por error de transcripción en el acta, no eran 5 sino 7 títulos . Para soportar se remiten las fichas técnicas enviadas a la Dirección de Contabilidad con el archivo "Anexos Comité Sostenibilidad", en donde se evidencian las 7 cuentas por $1.253.220. </t>
  </si>
  <si>
    <t>Correos internos de la Dirección Apoyo Comercial</t>
  </si>
  <si>
    <t xml:space="preserve">Se evidencia correo del 10 de octubre de 2019, donde se remite la base de cuentas contrato con saldos a favor de usuarios para que sean compensadas masivamente.  De la compensación masiva no fue posible realizar compensación a 21 cuentas, las cuales debían ser analizadas por cada zona, según corresponda,  para identificar el motivo por el cual no se pudo realizar la depuración con el fin de finiquitar el  tema.  Esta actividad está pendiente desde el día 22 de octubre de 2019. </t>
  </si>
  <si>
    <t xml:space="preserve">La Dirección de Tesorería con base a la información enviada por la DJC realizó la validación de 53 cuentas , evidenciando que 48 cuentas son suceptibles de ajuste por parte de la DJC por valor de $17,515,695.
</t>
  </si>
  <si>
    <t>Archivo Excel con análisis de 53 cuentas contratos por Dir. Tesoreria
Correos internos
Acta No. 60 comité Sostenibilidad  Contable</t>
  </si>
  <si>
    <t>Se evidencia acta No. 60 de fecha 17 de diciembre correspondiente al Comité de Sostenibilidad Contable, donde se aprobó realizar los ajustes a 48 cuentas contrato son suceptibles de ajuste por parte de la DJC por valor de $17,515,695.</t>
  </si>
  <si>
    <t>Archivo Excel</t>
  </si>
  <si>
    <t xml:space="preserve">Se allega archivo con relación de 56 cuentas correspondientes a Urbanismos. Se realizó el análisis de la totalidad y se han compensado a la fecha 23 cuentas.   A 22 reportan que no se tiene información, se revisará en las zonas para levantar información. Las 10 restantes se encuentran pendientes de solicitar a
la Dirección de Contabilidad la actividad para depurar las cuentas. Se solicitó como evidencia consultas en SAP de los ajustes realizados, pero no fueron entregados
</t>
  </si>
  <si>
    <t>Archivo Excel con análisis de 5 cuentas correspondientes a la Zona Comercial 3
Correos internos</t>
  </si>
  <si>
    <t>Se evidencia el análisis de 5 cuentas contrato por parte de la oficina de Urbanizadores y Constructores de la zona 3, de fecha 28 de agosto de 2019, que indica que cuatro cuentas tienen un saldo a favor mayor de dos años, las cuales deben ser depuradas contablemente.  No se allega evidencia de la gestión de  depuración en SAP.  No se aportó evidencia de la gestión de las demás zonas comerciales.</t>
  </si>
  <si>
    <t>Correo de fecha 14 de noviembre de 2019</t>
  </si>
  <si>
    <t>No se allega soporte de la formulación del plan de trabajo que indican como acción
Se evidencia correo de fecha 14 de noviembre de 2019, donde la Dirección de Apoyo Comercial solicita a las diferente zonas la información de las cuentas contrato con saldo a favor de usuarios, con el fin de tener claridad de las acciones a seguir con cada cuenta contrato.  Se evidencia: archivo de clasificación de cuentas por parte de la Zona 1, enviado en junio de 2019.  Archivo de junio-2019 con análisis de cuentas con saldo a favor.  Archivo a mayo-2019, reportado por la Zona 4.   Sin embargo, no se evidencia ajustes en el sistema ni avance concreto de la actividad desde las actividades evidenciadas en el anterior seguimiento al plan de mejoramiento.</t>
  </si>
  <si>
    <t>Sin Evidencia</t>
  </si>
  <si>
    <t xml:space="preserve">Se observa que la Resolución fue expedida en enero de 2018, sin embargo la Dirección de Apoyo Comercial no aporta evidencia de la actualización de procedimientos asociados con la Resolución 009/2 </t>
  </si>
  <si>
    <t>Informe - Archivo excel</t>
  </si>
  <si>
    <t xml:space="preserve">Se evidencia el informe de Análisis de depuración comercial – Dirección Juridicción Coactiva de fecha 8 de enero de 2020, en la que se indican las acciones de depuración de cuentas contrato correspondientes a las zonas 2 y 3, que se encuentran relacionadas en el informe Testigo de Cartera que emite la Dirección de Jurisdicción Coactiva.  En el informe se registran acciones a desarrollar, con el fin de continuar y finiquitar la depuración de las partidas. 
Se recomienda a la Dirección  de Apoyo Comercial, solicitar expresamente a ésta Oficina,  la modificación de la acción, ya que ésta indica que se realizará un aviso Solmán. 
</t>
  </si>
  <si>
    <t>El área no reportó evidencia del avance</t>
  </si>
  <si>
    <t xml:space="preserve">En septiembre 20 y 26 de 2019 se reunieron las Direcciones de Prespuesto, Contabildiad y Tesoreria con el fin de actualizar sus procedimientos y continuar con el procedimiento consolidado de la Gestión Financiera. La Dirección de Tesoreria actualizó su procedimiento MPFF0807P CONTROL DE INGRESOS Y GIROS DE RECURSOS EN CUENTAS DE CONVENIOS. La Dirección Tributaria se incluirá en el procedimiento consolidado por tal razón se remitió el  borrador del procedimiento para sus observaciones. Adicionalmente a estas actividades se realizaron con las Gerencias de Servicio al Cliente, Ambiental, Sistema Maestro y Liquidación de Aseo mesas de trabajo para continuar con la depuración de los saldos de los convenios. </t>
  </si>
  <si>
    <t>ayudas de memorias de fechas 20 y 27 de septiembre de 2018</t>
  </si>
  <si>
    <r>
      <t>Las evidencias no corresponden a la acción propuesta. No se ha modiificado la acción a ejecutar
Se allega como evidencia ayudas de memorias de fechas 20 y 27 de</t>
    </r>
    <r>
      <rPr>
        <b/>
        <sz val="9"/>
        <rFont val="Calibri"/>
        <family val="2"/>
        <scheme val="minor"/>
      </rPr>
      <t xml:space="preserve"> septiembre de 2018.  Sin embargo, no se observa al interior de ellas que se toque el tema de riesgo de convenios. </t>
    </r>
    <r>
      <rPr>
        <sz val="9"/>
        <rFont val="Calibri"/>
        <family val="2"/>
        <scheme val="minor"/>
      </rPr>
      <t xml:space="preserve">
</t>
    </r>
  </si>
  <si>
    <t>Wilson Darío Bustos Guarín
Julián Toro P</t>
  </si>
  <si>
    <t>La Dirección Salud y la División de Salud Ocupacional revisaron y ajustaron el proyecto de resolución por medio del cual se establecen los lineamientos para la adquisición, solicitud, autorización, entrega y uso de los elementos definidos en los manuales de dotación y de elementos de protección personal (EPP) de la empresa de acueducto y alcantarillado de Bogotá – ESP y se dictan otras disposiciones, esto a fin de garantizar la trazabilidad de los contenidos del acto administrativo con las disposiciones en materia de Dotación y EPP descritas en la convención colectiva de trabajo y en los actuales manuales de Dotación y EPP de la empresa.
En ese sentido se remite a la Oficina Asesora Legal el proyecto de resolución para revisión jurídica. Con memorando 15200-2019-5208 del 18 de diciembre, Asesoría Legal comenta aprobación del contenido del documento. 
A la fecha el documento no ha sido firmado por la Gerencia de Gestión Humana, considerando que el original firmado con vistos buenos no fue remitido anexo al comunicado, ni allegado a la gerencia por parte de la oficina asesora legal, por lo cual se están levantando nuevos vistos buenos. Se espera contar con la resolución formalizada y divulgada por los medios disponibles por la oficina de imagen corporativa para hacer cierre del plan en el próximo seguimiento.</t>
  </si>
  <si>
    <t>Proyecto Resolución - Memorando Interno 14420-2019-9016 de fecha 13-12-2019 de la Dirección Salud a Oficina Asesoria Legal y respuesta con oficio 15200-2019-5208 de fecha 18-12-2019</t>
  </si>
  <si>
    <t>Se evidencia proyecto de Resolución  “POR MEDIO DE LA CUAL SE ESTABLECE LOS LINEAMIENTOS PARA LA ADQUISICIÓN, SOLICITUD, AUTORIZACIÓN, ENTREGA Y USO DE LOS ELEMENTOS DEFINIDOS EN LOS MANUALES DE DOTACIÓN Y DE PROTECCIÓN PERSONAL DE LA EMPRESA DE ACUEDUCTO Y ALCANTARILLADO DE BOGOTÁ – ESP Y SE DICTAN OTRAS DISPOSICIONES”. Se evidencia memorando interno Memorando Interno 14420-2019-9016 de fecha 13-12-2019 de la Dirección Salud a Oficina Asesoría Legal solicitando revisión y aprobación del proyecto de resolución y respuesta de la oficina Asesoría Legal con oficio 15200-2019-5208 de fecha 18-12-2019, indicando que encuentra el documento ajustado a las disposiciones legales y reglamentarias pertinentes, sin embargo, no se evidencia la resolución en firme.</t>
  </si>
  <si>
    <t xml:space="preserve">Se adjunta informe de la gestión de los tiempos de atención de daños en redes mayores e iguales a 3” y en redes menores a 3” del mes de septiembre.
</t>
  </si>
  <si>
    <t>enero 24-2020 de acuerdo con lo manifestado por el ingeniero Luis Alejandro penagos el indicador sigue igual . Pues el plan de  desarrollo vence en junio de 2020 , la solicitud de la mofificación la expondra la Gerencia de Planeamiento y Control en la Alcaldia ,mayor , es una actividad queno depende de la GCSC</t>
  </si>
  <si>
    <t xml:space="preserve">Se realizó mesa de trabajo con los Directores Comerciales donde se determinó que se elaborará procedimiento e instructivos donde se encuentren los lineamientos para el Ciclo I. Los documentos se encuentran en revisión. </t>
  </si>
  <si>
    <t>OCIG 22/01/2020: De acuerdo con el compromiso del acto administrativo a través de una Resolución que defina el tema de ciclo i, la misma se encuentra en desarrollo, se evidenció una ayuda de memoria con directores se comprometyen a actualizar procedimiento con el propósito de que la Resolución sea consistente.No se evidencia un avance significativo teniendo en cuenta la verificación de hace un año. Estado del Hallazgo: Abierto y Vencido.</t>
  </si>
  <si>
    <t xml:space="preserve">La DAC realiza seguimiento de la gestión realizada para lograr la firma de los contratos de SAPEI con cada uno de los municipios. Se anexa evidencia de la interaccion mediante comunicaciones tanto con los municipios como  áreas de la empresa y entidades externas que intervienen en el proceso. </t>
  </si>
  <si>
    <t>Ayuda de Memoria-Correo Electronico</t>
  </si>
  <si>
    <t>OCIG 23/01/2020:Se evidencia ayuda de memoria donde se tratan temas sobre nuevos contratos SAPEI, adicionalmente se informa sobre observaciones solicitas a los demás clientes, tambien se estructuran algunas actividades relacionadas con los lineamientos a tener en cuenta para los contratos.Adiciona tambien correo para verificación de modificación de clausula en servicio, descuento y calculo de indicadores. Finalmente se trata el tema del cliente SOPO. Estado del Hallazgo: Abierto- Vencido.</t>
  </si>
  <si>
    <t>Se realizo el análisis de contexto, se está a la espera de la revisión de la matriz de riesgos con la Dirección Gestión de Calidad y Procesos</t>
  </si>
  <si>
    <t>OCIG 23/01/2020: Se anexa una ayuda de memoria de agosto de 2019 con planeamiento, es importante informar que revisada la última matriz de riesgos, no se asocian riesgos relacionados con SAPEI.Estado del Hallazgo: Abierto-Vencido</t>
  </si>
  <si>
    <t>La Dirección de Apoyo Técnico continua con la verificación de las carpetas en las Zonas; esta actividad quedo plasmada en el Reglamento de Urbanizadores y Constructores</t>
  </si>
  <si>
    <t xml:space="preserve">Se envío comunicación 3010001-2019-2173 a la Gerencia General exponiendo: gestión, problemática, alternativas de solución; lo anterior para determinar las acciones a tomar frente a la situacion del hallazgo. </t>
  </si>
  <si>
    <t>23/01/2020 OCIG: 3010001-2019-2173 de 27/12/2019 la Gerencia Corporativa de Servicio al Cliente pone en consideración a la Gerencia General la situación que se presenta alrededor de los hallazgos M4MU86 y M4MU87, es necesario evaluar la respuesta de Gerencia General para determinar que lineamientos se acogerán frente a la situación. Estado del Hallazgo: Abierto-Vencido.</t>
  </si>
  <si>
    <t>Memorandos internos de los meses de agosto, octubre y diciembre de 2019,</t>
  </si>
  <si>
    <t>Con memorandos internos de los meses de agosto, octubre y diciembre de 2019, la Dirección de Contratación y Compras, mensualmente envió a las áreas de la EAAB-ESP ejecutoras de proyectos de inversión, comunicación donde les notifico los proyectos de inversión que han sido presentados al comité de proyectos de inversión, y que están radicaos en la Dirección de Contratación y Compras; dichos memorandos reposan en cada carpeta.</t>
  </si>
  <si>
    <t>Correos internos de la Dirección de Contratación y Compras</t>
  </si>
  <si>
    <t xml:space="preserve"> Con correos internos de la Dirección de Contratación y Compras, devuelve la solicitud de trámite realizada por el área, indicándole las observaciones a subsanar, con el fin que el área ejecutora realicen los ajustes y aclaraciones solicitadas, las cuales las formalizan a través de memorando interno. ( memorandos internos 2541001-2019- 2982/3290/2555)</t>
  </si>
  <si>
    <t>Se realizaron avances  en el procedimiento durante los meses de Noviembre y Diciembre ajustando borradores de acuerdo a la revision y observaciones de cada uno de los responsables del procedimiento.</t>
  </si>
  <si>
    <t>OCIG 26/11/2019: Solicitud Memorando Interno 1210001-2019-2267 de 31/10/2019. Reformulación de los hallazgos M4EE305 y M4EE311 de acuerdo con la reunión efectuada el 9/10/2019, donde se presenta proyecto para aplicar controles a través del procedimiento de inversiones, anexan analisis de causas.Se respondió con 1050001-2019-0377 de 26/11/2019.OCIG 23/01/2019: Informan sobre avances en la actualización del procedimiento, no obstante no cargaron evidencias al respecto. Estado del Hallazgo: Vencido</t>
  </si>
  <si>
    <t>Teniendo en cuenta que se busco la terminación bilateral el pasado 14 de diciembre de 2018 y sin que ello se diera se venció el plazo contractual el 18 de junio de 2019 se procedió a desarrollar la liquidación unilateral. Se menciona que el día lunes 9 de diciembre se llevo a cabo la entrada de mercancía de la única factura que realizo el contratista por valor de $156.613.216 pesos amortizando el anticipo por valor de 143.111.508 pesos. También  se precisa que el pasado 2 de diciembre se presento el informe al Gerente Corporativo de Servicio al Cliente de los insumos que se encuentran en poder del contratista y que fueron adquiridos como producto del anticipo y sobre los cuales se adelanta gestión para que la Dirección de activos fijos la reciba sin que a la fecha se reciba respuesta de dicha área.</t>
  </si>
  <si>
    <t xml:space="preserve">Se realizó el informe semestral de avance de obra de PSMV con radicado 24100-2019-2125 del 13 de junio del 2019 el cual se presento a la autoridad ambiental, se presento informe de resultado de indicadores del 14 de dicembre. 
</t>
  </si>
  <si>
    <t>El procedimiento se encuentra actualizado, y en comité de PSMV se socializo los ajustes para consideración de las áreas afectadas (Red Troncal y Zonas Operativas), se encuentra en proceso de revision por parte de la DGCYP para la publicacion en mapa de procesos.</t>
  </si>
  <si>
    <t xml:space="preserve">Se circularizó por parte de la Dirección de Contabilidad a las áreas que presentan saldos como son las Gerencias Juridica, Secretaria General, Tecnología, Sistema Maestro, Gestión Humana, Ambiental y Servicio al Cliente (se adjuntan memorandos). Como resultado se realizó comite de sostenibilidad contable No.60 y No.61  en los cuales se aprueba la depuración de partidas con mas de 2 años de antiguedad a cargo de la  Gerencia de Tecnología (Dirección de Servicios Técnicos) y de la Gerencia de Serivicio al Cliente.
 Las Gerencias Ambiental y Sistema Maestro han realizado actividades con el fin de depurar las partidas reportadas (se anexan correos). </t>
  </si>
  <si>
    <t>Memorandos generados por Contabilidad en el transcurso del año #: 1330001-2019-0449 / 0730 / 0732 / 0738 / 0739 / 0850 / 1217,  Acta firmada del Comite de Sostenibilidad Contable No.60 del 17/12/2019, Memorandos de respuesta Gerencia Sistema Maestro, correo electrónico con la Gerencia Ambiental.</t>
  </si>
  <si>
    <t>La acción se cumplio ya que la Dirección de Contabilidad en el transcurso del año informó mediante memorando sobre las partidas abiertas a las diferentes Gerencias, dichas áreas realizaron gestiones para la depuración y la Dirección de Contabilidad como se observa el Acta 60 del Comité de Sostenibilidad Contable realizó acompañamiento y apoyo la toma de desiciones sobre las partidas abiertas verificando el impacto tributario.  Es importante que esta labor de depuracion se continue realizando periodicamente.</t>
  </si>
  <si>
    <t>Nidia Camargo</t>
  </si>
  <si>
    <t xml:space="preserve">Se citó mesa de trabajo con la Dirección de Servicios Administrativos, Dirección de Informática y la Dirección de Apoyo Comercial para definir la información que debe ser enviada al SDQS. </t>
  </si>
  <si>
    <t>Correo electronico con citación</t>
  </si>
  <si>
    <t>OCIG 23/01/2020: Se evidencia correo de citación con el fin de estructurar lineamientos para la interoperabilidad con el SDQS.Estado del Hallazgo: Abierto</t>
  </si>
  <si>
    <t>Se evidenció que el procedimiento al cual se deben adherir las actividades en cuanto a PQR de la DJC es el procedimiento MPMU0501P-02 "Atención y trámite de PQR´s comerciales de los servicios domiciliarios que presta la empresa". En el mes de octubre de 2019 se remitió los ajustes al procedimiento de acuerdo a correos adjuntos, la respuesta a dicho correo es que las zonas siguen en la revisión de la propuesta de la nueva versión del procedimiento propuesto por la Dirección de Jurisdicción Coactiva.</t>
  </si>
  <si>
    <t>Correo electronico y procedimiento borrador</t>
  </si>
  <si>
    <t>OCIG 23/01/2020: Se evidencia un procedimiento borrador y una solicitud sobre la incorporación del tema de cobro coactivo al procedimiento MPMU0501P-02 "Atención y trámite de PQR´s comerciales de los servicios domiciliarios que presta la empresa", es  importante anexar un soporte formal donde se evidecie que el tema fue aceptado y que se incorporará en el procedimiento mencionado.Estado del Hallazgo: Abierto-Vencido</t>
  </si>
  <si>
    <t>En la propuesta enviada por la DJC  a la DAC del procedimiento MPMU0501P-02 "Atención y trámite de PQR´S comerciales de los servicios domiciliarios que presta la empresa" se incluyeron los mecanismos de seguimiento y control a las Pqr´s en todos los canales, con el fin de garantizar la respuesta oportuna al usuario dentro de los términos de ley. Dicha propuesta de actualización del procedimiento se encuentra en revisión por las zonas. Igualmente en la DJC se hace seguimiento mensual de las PQR escritas, se anexan informes de octubre a diciembre de 2019</t>
  </si>
  <si>
    <t>Correo electronico  e informes de pqr de coactivo</t>
  </si>
  <si>
    <t>De acuerdo con ayuda de memoria adjunta del 1 de octubre de 2019, se decidió dejar un solo indicador de PQR´S denominado: "PQR´S resueltas en los plazos", el cual controla la exposición a los riesgos de una sanción o silencios administrativos por vencimiento de términos. Dicho indicador se incluirá en los Acuerdos de Gestión 2020.</t>
  </si>
  <si>
    <t>Atyuda de memoria</t>
  </si>
  <si>
    <t>La DJC el mes de noviembre se realizó mesa de trabajo con la DGCYP en la cual se llevó a cabo la revisión y ajuste de los controles de los riesgos de corrupción. Se anexa ayuda de memoria y lista de asistencia. Se está a la espera de la revisión y actualización de los riesgos de proceso en donde se incluirá el riesgo de proceso de PQR´s.</t>
  </si>
  <si>
    <t>23/01/2020 OCIG: Se evidencia ayuda de memoria donde se trataron riesgos de corrupción, informan en el seguimiento que la revisión de riesgos de proceso se realizará posteriormente. Estado del Hallazgo: Abierto-Vencido.</t>
  </si>
  <si>
    <t>En esta vigencia se ajustara con la Dirección de Resultados Corporativos la información del sub proceso del proyecto de Acuerdo de Gestión denominado "Realizar Actividades para Activación de Medidores en ciclo I y Dispersas".</t>
  </si>
  <si>
    <t>OCIG 23/01/2020: De acuerdo con lo informado en esta vigencia se ajustara el proyecto de acuerdo de gestión. Estado del Hallazgo: Abierto.</t>
  </si>
  <si>
    <t xml:space="preserve">Se está realizando la revisión del procediemento con las observaciones reralizadas por la Dirección Gestió´n Calidad y Procesos. </t>
  </si>
  <si>
    <t>OCIG 23/01/2020: Se informa que se encuentra en avance la actividad mediante la revisión del procedimiento.No anexan evidencia. Estado del Hallazgo: Abierto</t>
  </si>
  <si>
    <t xml:space="preserve">Se realizará la socialización una vez el procedimiento sea actualizado. </t>
  </si>
  <si>
    <t>OCIG 23/01/2020: Se informa queuna vez se actualice el procedimiento se socializará. Estado del Hallazgo: Abierto</t>
  </si>
  <si>
    <t>Se adjuntan actas de los subcomités de control interno de las gerencias zonas 1/5 enviadas a la Oficina de Control Interno y Gestión.</t>
  </si>
  <si>
    <t>Memorandos de remisión de Acta a la OCIG</t>
  </si>
  <si>
    <t>se ha encuentran aprobadas según correo enviado del 23Dic2019 y acta del 19 Dic2019</t>
  </si>
  <si>
    <t xml:space="preserve">Ayudas de memoria </t>
  </si>
  <si>
    <t xml:space="preserve">Se evidencia    la  aprobación a los ajustes  la NS -172 "Programación y control de proyectos" y NS-048 "Maduración de Proyectos", de acuerdo a la accion propuesta </t>
  </si>
  <si>
    <t xml:space="preserve"> correo enviado del 23Dic2019 y acta del 19 Dic2019</t>
  </si>
  <si>
    <t xml:space="preserve">Se encuentran aprobados los cambios </t>
  </si>
  <si>
    <t>SAP.</t>
  </si>
  <si>
    <t xml:space="preserve">Se estan realizando pruebas </t>
  </si>
  <si>
    <t>Se realizo nuevamente cambio del Procedimiento y la inclusion de los anexos de las normas a este procedimiento, según correo de 19Dic2019</t>
  </si>
  <si>
    <t>Procedimiento Actualizado y cargado en el mapa de procersos -24/12/2019</t>
  </si>
  <si>
    <t xml:space="preserve">Se evidencian la inclusión y actualización de las actividades relacionadas en la acción para el  procedimiento  MPFT0401P "Asignación de Número de diseño y record de obra" </t>
  </si>
  <si>
    <t xml:space="preserve">se ha realizado mesa de trabaj con planemiento e ingenieria especializada.
En Espera por parte de ingenieria Especializada según el comité Industrial </t>
  </si>
  <si>
    <t>Correo de citación a mesa de trabajo con la Dirección Calidad y Procesos</t>
  </si>
  <si>
    <t xml:space="preserve">Espera de Comité Industrial </t>
  </si>
  <si>
    <t>Según lo expresado por ingeniería especializada según el correo del 27Div2019 "Se debería encontrar en etapa de discusión pero desconocen el estado actual del anteproyecto entregado a la Dirección de Ingeniería Especializada" A pesar que esta fue trabajada por la DITG segunn el correo del 23 de Diciembre de 2019</t>
  </si>
  <si>
    <t>Mesas de trabajo</t>
  </si>
  <si>
    <t xml:space="preserve">Se encuentra en etapa de evaluación </t>
  </si>
  <si>
    <t>Se siguen solicitando avisos de cada uno de los contratos revisados en el DITG ver anexos</t>
  </si>
  <si>
    <t>Avisos SAP</t>
  </si>
  <si>
    <t xml:space="preserve">proceso de implementación </t>
  </si>
  <si>
    <t>No se evidenciaron ayudas de memoria.</t>
  </si>
  <si>
    <t>Se han realizado mesas de trabajo y se han incluido en la matriz de TIC</t>
  </si>
  <si>
    <t xml:space="preserve"> Ayudas de memoria </t>
  </si>
  <si>
    <t>Actualización de la  Matriz de riesgos del proceso Gestión de TIC, incluyendo riesgos asociados a DITG</t>
  </si>
  <si>
    <t>Se envia 2661001-2019-0752 Matriz de Rieegos seún los ajustes planteados a la Direccion de Gestiíon de Calidad y Procesos</t>
  </si>
  <si>
    <t xml:space="preserve"> mmorando interno 2661001-2019-0752 </t>
  </si>
  <si>
    <t>Matriz de Rieegos actualizando  los ajustes planteados a la Direccion de Gestiíon de Calidad y Procesos</t>
  </si>
  <si>
    <t xml:space="preserve">Se efectuaron reuniones el 02 de agosto y 04 de septiembre de 2019 entre la Gerencia Corporativa de Gestión Humana y Administrativa, Dirección Administración Activos fijos, Divisiónde Almacenes , Gerencia Corporativa Servicio al Cliente, Gerencia Zona Dos Dirección Apoyo Tecnico, Dirección Apoyo Comercial y  Dirección Gestión Calidad y Procesos para efectos de revisar el procedimiento "Gestión Integral de Medidores" y aprobarlo entre las áreas involucradas. 
</t>
  </si>
  <si>
    <t>Se observó en el proceso de seguimiento adelantado por la OCIG, una serie de documentos (ayudas de memoria) con las cuales se adelantó todas las actividades que sirvieron para determinar la creación del nuevo procedimiento "MPMU0407P" "Gestión Integral de Medidores".</t>
  </si>
  <si>
    <t>El nuevo procedimiento quedo publicado en el mapa de procesos desde el 30-09-2019 y pertenece a la Gerencia corporativa de servicio al cliente.Subproceso Operación Comercial.</t>
  </si>
  <si>
    <t>Se efectuó la divulgación del Procedimiento Gestión Integral de Medidores a traves de informativo del 16 y 18 de octubre de 2019 y se efectuó el cargue del mismo en el mapa de procesos.</t>
  </si>
  <si>
    <t>Publicación del nuevo procedimiento en el  informativo Intranet de la Empresa divulgandose el procedimeinto gestión integral de medidores, durante los días 16 y 18 de octubre del año 2019.</t>
  </si>
  <si>
    <t>Se reviso por la OCIG, en el mapa de procesos de la empresa, la efectiva publicación del procedimiento.</t>
  </si>
  <si>
    <t>Se solicitó por parte de la Dirección Administración de Activos Fijos el paso a obsoleto del Procedimiento "MPFA0502P Ingreso de Medidores Nuevos" y se realizó el tramitó respectivo ante la Dirección Gestión Caliad y Procesos.</t>
  </si>
  <si>
    <t>Se observó en el seguimiento todo el  paso a paso de la solicitud de "paso a obsoleto" del procedimiento MPFA0502P "Ingreso de Medidores nuevos"; como consecuencia de la cración del nuevo MPMU0407P "Gestión Integral de Medidores" en responsabilidad de la GCSC.</t>
  </si>
  <si>
    <t>OCIG, evidenció en mapa de procesos la eliminación del antiguo procedimiento.</t>
  </si>
  <si>
    <t>Se evidenció el memorando No. 1471001-2019-512 dirijido a la Gerencia Corporativa de servicio al cliente, en el cual la DAAF, solicita la colaboracion para dar extricto cumplimiento a las actividades: Actividad 5 " ¿informar y liberar movimiento 103" y actividad 7  "dejar medidores en libre utilización".</t>
  </si>
  <si>
    <t>Se anexa oficio en medio magnetico.</t>
  </si>
  <si>
    <t xml:space="preserve">Se han realizado reuniones en las cuales participaron la Dir. Planeación Rentabilidad, Gastos y costos, Dirección Sistema de Información Empresarial –SIE y la Dirección de Activos Fijos para la parametrización del aviso en SAP "Gestión de Ingreso y Salida de Bienes de la EAAB al Almacén"; Las cuales arrojaron como conclusión que el servicio de ingreso de materiales, su seguimiento y control se puede realizar a través de avisos SAP. En ese orden de ideas se elaboró el BBP en el cual se determinó el alcance, los documentos y formatos que deben ir como anexos para la aprobación de la solicitud, los status, interlocutores, controles y tiempos estimados para cambios de los status. Adicionalmente se efectuó la parametrización en el sistema SAP del aviso.
</t>
  </si>
  <si>
    <t>Se realizo una actividad de parametrización definitiva del aviso en SAP "gestión de ingreso y salida de bienes de la EAAB". Igualmente se evidenció el BBP (orden de trabajo), ayudas de memoria, pruebas efectuadas en SAP y la ficha del proyecto de fecha octubre 9 de 2019.</t>
  </si>
  <si>
    <t>Se anexan oficios en medio magnético.</t>
  </si>
  <si>
    <t xml:space="preserve">Se elaboró el instructivo y hoja de ruta los cuales fueron aprobados por parte de la Dirección de Planeamiento, Rentabilidad, Gastos y Costos.
Esta pendiente dar inicio al ajuste del procedimiento una vez entre en vigencia la implementación definitiva del aviso I7,a efectuarse el 01 de febrero del 2020.
</t>
  </si>
  <si>
    <t>Se observa que se tiene el avance de elaboración del instructivo y de acuerdo con la informacion suministrada por la DAAF, la implementación definitiva se dara el 01 febrero de 2020.</t>
  </si>
  <si>
    <t>Documentos anexos en medio magnético.</t>
  </si>
  <si>
    <t>Se ha efectuado sensibilizaciones con los ordenadores del pago, supervisores de los contratos de suministro que requieren ingreso de materiales al Almacén y los almacenistas, en dos (2) sesiones de trabajo, para que tengan conocimiento de como se debe generar cada aviso y los pasos a seguir.
Se efectuó mesa de trabajo con la Dirección de Rentabilidad, Gastos y Costos para efectos de planear el diseño y contenido de la  publicación del portafolio de servicios.</t>
  </si>
  <si>
    <t>Se observaron actividades de sensibilización con algunos de los actores que participan en el proceso.</t>
  </si>
  <si>
    <t>Se anexan ayudas de memoria de diciembre 20 de 2019. (medio magnético.)</t>
  </si>
  <si>
    <t>Se han realizado reuniones entre la Dir. Planeación Rentabilidad, Gastos y costos  y la Dirección de Activos Fijos para  efectos de realizar seguimiento al proceso de implementación de la Dirección de Activos Fijos en área prestadora de servicios.</t>
  </si>
  <si>
    <t>Se evidencia en el segiuimiento ayudas de memoria de septiembre 20 de 2019, en donde se evalúan las posibles modificaciones al aviso SAP.</t>
  </si>
  <si>
    <t>Anexo medio magnético.</t>
  </si>
  <si>
    <t>Con el fin de llevar el seguimiento y control de la comunicaciones efectuadas en relación al tema de gestión de medidores, se efectuó la recopilación de las comunicaciones remitidas a las áreas involucradas, dando asi cumplimiento a esta actividad del presente plan de mejoramiento.</t>
  </si>
  <si>
    <t>Se observó el proceso de recopilación de las comunicaciones remitidas a las areas involucradas frente altema gestión de medidores.</t>
  </si>
  <si>
    <t>Documentos medio magnético.</t>
  </si>
  <si>
    <t>Se efectuaron reuniones desde el año 2018 y 2019 entre la Gerencia Corporativa de Gestión Humana y Administrativa, Dirección Administración Activos fijos, Divisiónde Almacenes , Gerencia Corporativa Servicio al Cliente y  Dirección Gestión Calidad y Procesos para efectos de definir el nuevo procedimiento "Gestión Integral de Medidores" . Finalmente en reunión del 04 de septiembre de 2019 se da por aprobado el procedimiento definitivo.</t>
  </si>
  <si>
    <t>Se revisaron los documentos soportes de las reuniones realizadas durante los años 2018 y 2019, entre las diferentes areas involucardas hasta llegar a definir el nuevo procedimiento "gestión integral de medidores" el 04 de septiembre se da por aprobado el procedimiento definitivo.</t>
  </si>
  <si>
    <t>Se observó en el informativo que fue publicado el 16 y 18 octubre de 2019, la divulgación del procedimiento Gestión Integral de Medidores.</t>
  </si>
  <si>
    <t>Anexos documentos en medio magnético.</t>
  </si>
  <si>
    <t>Se efectuó la socialización del Procedimiento Gestión Integral de Medidores  por cada uno de los directores a su equipo de trabajo y se anexan los soportes respectivos.</t>
  </si>
  <si>
    <t>Se observo por parte de la OCIG, correos institucionales de la dirección de apoyo comercial (23-10-2019) alas direcciones y algunos profesionales informandoles sobre el nuevo procedimiento de medidores y la necesidad de su divulgación.</t>
  </si>
  <si>
    <t>Anexos medio magnético.</t>
  </si>
  <si>
    <t>Se efectuó la actualización el procedimiento MPFC0201P "Recepción, Manipulación, Almacenamiento y Entrega Medidores" con fecha de aprobación el 30 de diciembre de 2019 y cargue en mapa de procesos el 03 de enero del 2020.  Se anexan los soportes respectivos.</t>
  </si>
  <si>
    <t>En el seguimiento la OCIG, observó la actualización del procedimiento MPFC0201P, con fecha de aprobación del 30 diciembre de 2019.</t>
  </si>
  <si>
    <t>Se anexan soportes en medio magnético.</t>
  </si>
  <si>
    <t>Se ajustó en la Matriz de Riesgo del Proceso de Gestión de Servicios Administrativos el riesgo FAR4 (Anterior M4FAR7) en fecha 09 de diciembre de 2019 con las funcionarias de LA Dirección Gestión Calidad  y Procesos.</t>
  </si>
  <si>
    <t>En el proceso de seguimiento la OCIG evidenció en el aplicativo, el ajuste realizado a la matriz de riesgos del proceso de gestión de servicios administrativos "FAR4" (anterior M4FAR7) en diciembre 9 de 2019.</t>
  </si>
  <si>
    <t>Se elaboró y remitió el memorando interno No. 1471001-2019-512 del 29 de Noviembre a la Gerencia Corporativa de Servicio al Cliente y las Direcciones de Servicios Técnicos y  Apoyo Técnico , respecto al cumplimiento de las actividades No. 5. "Informar y liberar moviento 103  y No. 7."Dejar medidores en libre utilización".</t>
  </si>
  <si>
    <t>Mediante el memorando interno NO. 1471001-2019-512, del 29 noviembre de 2019 se solicito a GCSC dircciones de servicio tecnico y apoyo tecnico el cumplimiento de las actividades.</t>
  </si>
  <si>
    <t>Se anexan documentos en medio magnetico.</t>
  </si>
  <si>
    <t>Documentos en medio magnético.</t>
  </si>
  <si>
    <t xml:space="preserve">Se elaboró el instructivo y hoja de ruta los cuales fueron aprobados por parte de la Dirección de Planeamiento, Rentabilidad, Gastos y Costos.
Esta pendiente dar inicio al ajuste del rpocedimiento una vez entre en vigencia la implementación definitiva del aviso I7.
</t>
  </si>
  <si>
    <t>Anexos documentos soporte.</t>
  </si>
  <si>
    <t>anxos documentos soporte.</t>
  </si>
  <si>
    <t>anexos documentos soporte.</t>
  </si>
  <si>
    <t xml:space="preserve"> Radicado E-2020-004742-16/1/2020 Procuaraduria Delegada para lo Administrativo, memorando 15300-2020-0283 21/1/2020 de Oficina Asesora de Representación Judicial. memorando 15100-2019-3968 del 10/10/2019 la Gerencia Jurídica.</t>
  </si>
  <si>
    <t xml:space="preserve">AVANCE DE GESTIÓN: En la reunión realizada en la Gerencia de la Zona 5, la supervisora del contrato manifestó los siguientes avances:
Que el contratista radico demanda en lo contencioso administrativo, se solicitó radicado de la demanda y no fue entregado.
Que el contratista notifico a la EAAB-ESP de la demanda y con radicado E-2020-004742-16/1/2020, solicitando a la Procuraduría Delegada para asuntos Administrativos citación a conciliación entre las partes interesadas, lo cual fue comunico a la empresa.
Que con memorando 15100-2019-3968 del 10/10/2019 la Gerencia Jurídica de la EAAB-ESP, manifestó que en caso de no existir acuerdo o de no comparecer el contratista a la suscripción del acta de liquidación, el interventor o supervisor, según corresponda previo acompañamiento de la Gerencia Jurídica, elaborará y suscribirá un informe  final de gestión y financiero del contrato.
Quedo pendiente cuantificar el porcentaje del valor legalizado del anticipo.
Quedo pendiente  el informe final de interventoría, para el cierre contractual de obra y aprobado por la interventoría.
Que no se pudo realizar la liquidación bilateral.
Que la Oficina de Representación Judicial  y Actuaciones Administrativas, radico el memorando 15300-2020-0283 del 21/1/2020 solicitando insumo respecto al contrato, para lo cual la Gerencia Corporativa de Servicio al Cliente con memorando 3010001-2020-078 de 28/1/2020  entrega los insumos solicitados por la Oficina de Representación Judicial.
Que con memorando 15200—2019-4403 del 6/11/2019 la Oficina Asesora, manifiesta que se debe agotar en cada una de las actividades enunciadas en su oficio 3010001-2019-0122 del 1/2/2019, de procurar la suscripción por mutuo acuerdo el acta de liquidación del contrato.
Que con memorando S-201-335798 – 3532002-2019-1048 del 27/11/2019, la supervisora le manifiesta al interventor Consorcio Acualina, que es importante tener en cuenta que para suscribir el acta de entrega final y recibo final del contrato de interventoría se debe garantizar el cumplimiento de los compromisos pendientes que quedaron establecidos dentro del acta del terminación suscrita entre las partes.
</t>
  </si>
  <si>
    <t>OCIG-007</t>
  </si>
  <si>
    <t>02. Gestión de Mantenimiento - Mantenimiento de Automotores</t>
  </si>
  <si>
    <t>Alineación de los elementos de control del Subproceso “ Mantenimiento de Automotores
Evaluada la alineación de los objetivos,  actividades clave del ciclo PHVA, procedimientos asociados , entre otros, del subproceso Mantenimiento de Automotores con la Caracterización del Proceso Gestión de Mantenimiento, se evidenció deficiencia en la fase de PLANEAR, ya que no se incluyen las actividades claves en la operación que garanticen el ejercicio de Planeación; es decir,  el Procedimiento presenta  debilidades al no contar con acciones tan importantes en el ciclo PHVA como es el Planear. Por otra parte, el formato MPFM0301F03 “Plan de Mantenimiento Vehículos Livianos”, que a criterio del equipo auditor corresponde más  un programa, presenta un diseño que  no cuenta con información clave como identificación del parque automotor, kilometraje para realizar el mantenimiento preventivo, fechas de programación y responsable entre otros datos, elementos que restan eficacia al instrumento  , pues no  permite  ejercer un control en la ejecución del Mantenimiento Preventivo de Vehículos de manera adecuada; situación que genera debilita el ciclo PHVA definido en la caracterización de Proceso de Gestión de Mantenimiento.</t>
  </si>
  <si>
    <t>Caracterización proceso Gestión Mantenimiento, procedimiento “Gestión Mantenimiento de automotores livianos” MPFM0301P</t>
  </si>
  <si>
    <t>Cesar Dimas Padilla Santacruz</t>
  </si>
  <si>
    <t>No se cuenta con un diagnostico integral de la operación de mantenimiento que se realiza en el taller automotriz de la EAAB que permita generar un plan de mantenimiento que atienda las necesidades en materia de infraestructura física, recurso humano, tecnológico, de equipos y herramientas, para los vehículos livianos de la EAAB-ESP</t>
  </si>
  <si>
    <t>Realizar un diagnostico integral de la operación del taller automotriz que incluya el análisis de todos los aspectos que componen el servicio de mantenimiento para los vehículos livianos de la EAAB tales como infraestructura física, recurso humano y perfiles, actualización en capacitación técnica de nueva tecnología de vehículos, estado y requerimiento de vehículos, equipos, herramientas, proveedores, entre otros</t>
  </si>
  <si>
    <t>Documento de Diagnostico integral del taller automotriz</t>
  </si>
  <si>
    <t>Cesar Dimas Padilla Santacruz
Iván Hernán Portilla
Ricardo Zamora</t>
  </si>
  <si>
    <t>Director
Profesional Especializado
Profesional</t>
  </si>
  <si>
    <t>EDWIN BERMUDEZ-EDUARDO PINTO-JORGE FLÓREZ</t>
  </si>
  <si>
    <t>Elaborar el plan de mantenimiento preventivo y la atención del mantenimiento correctivo para los vehículos livianos de acuerdo con el resultado del diagnostico integral</t>
  </si>
  <si>
    <t>Documento con el Plan de mantenimiento preventivo y atención del mantenimiento correctivo para vehículos livianos</t>
  </si>
  <si>
    <t xml:space="preserve"> 02. Gestión de Mantenimiento - Mantenimiento de Automotores</t>
  </si>
  <si>
    <t>Actualización del procediemiento MPFM0301P Gestión mantenimiento de automotores, en el cual se incluya la actividades de planeación alineado con la caracterización y con el plan de mejoramiento.</t>
  </si>
  <si>
    <t>Procedimeitno actualizado en el mapa de proceso</t>
  </si>
  <si>
    <t>OCIG-008</t>
  </si>
  <si>
    <t xml:space="preserve">Ineficacia del  Indicador “Oportunidad en la Prestación del Servicio” y en los resultados del desempeño.
Efectuadas las pruebas de auditoría, no se evidenció  documento de Acuerdos de Niveles de Servicio definidos para la prestación del servicio de mantenimiento de automotores livianos, lo cual no permite realizar un cálculo idóneo del indicador OPORTUNIDAD EN LA PRESTACIÓN DEL SERVICIO MPFA02OK022019, ya que no se cuenta con un tiempo máximo de atención o información  referente para la medición de la oportunidad ; tal como está planteado se orienta más a la atención en sí, que a la oportunidad. Así mismo, los resultados del indicador de oportunidad reportado por el área en el aplicativo APA son: 47.30% para mayo de 2019, 63.30% para junio de 2019, 69.9% para julio de 2019 y 63.30% para agosto de 2019; resultados inferiores a la meta establecida del 100% y considerados insatisfactorios de acuerdo con la ficha de diseño del indicador. 
</t>
  </si>
  <si>
    <t xml:space="preserve">Identificación del indicador en  el APA
Cumplimiento real vs Cumplimiento Planeado del indicador en APA
</t>
  </si>
  <si>
    <t>No se tiene tiempos definidos para cada uno de las tipologías de servicio de mantenimiento que se prestan en el proceso</t>
  </si>
  <si>
    <t>Realizar una mesa de trabajo con la Dirección Planeación y Control de Rentabilidad Corporativos con el fin de definir los Acuerdos de Niveles de Servicio para el 2020 en el proceso de Gestión Mantenimiento automotores livianos</t>
  </si>
  <si>
    <t>Cesar Dimas Padilla Santacruz
Iván Hernán Portilla
Ricardo Zamora
Sandra Romero</t>
  </si>
  <si>
    <t>Director
Profesional Especializado
Profesional
Auxiliar Administrativa</t>
  </si>
  <si>
    <t>Incorporar en los Indicadores del Acuerdo de Gestión los ANS (Acuerdos de Niveles de Servicio) para la vigencia 2020.</t>
  </si>
  <si>
    <t>Acuerdos de gestión</t>
  </si>
  <si>
    <t>Oscar Fernado Guio Tamyo</t>
  </si>
  <si>
    <t>OCIG-009</t>
  </si>
  <si>
    <t xml:space="preserve">Incumplimiento  al procedimiento MPFM0301P-  actividad 11 Y control CTFM01
De la muestra seleccionada (294 de un universo de 1247) de avisos SAP generados para solicitudes de mantenimiento y sus órdenes de trabajo (OT) de la  base de información suministrada por la Dirección de Servicios Administrativos, se realizó análisis de la misma, estableciéndose que de la muestra,  199 avisos se les abrió OT, de éstos aproximadamente el 56 ( 28%) carecen de un costeo adecuado;  es decir,  no se relacionan los costos  asociados a la intervención del mantenimiento de vehículos livianos discriminándose repuestos, insumos y mano de obra como se evidencia en los avisos 3000066458 y 3000066654, no siendo los únicos casos;  incumpliéndose con la actividad 11 del Procedimiento “Gestión de Mantenimiento Automotores Livianos” MPFM0301P y el control CTFM01 estipulado en la matriz de riesgos de corrupción del proceso de Gestión de Mantenimiento. </t>
  </si>
  <si>
    <t>Procedimiento “Gestión de Mantenimiento Automotores Livianos” MPFM0301P
Matriz riesgos corrupción proceso Gestión de Mantenimiento</t>
  </si>
  <si>
    <t xml:space="preserve">No existen actividades procedimentadas en las cual se registre el diligenciamiento del costo en SAP
</t>
  </si>
  <si>
    <t>Elaborar e implementar un instructivo para generar las solicitudes de pedido y garantizar que los costos de los mantenimientos de vehículos queden reflejados en la orden de trabajo</t>
  </si>
  <si>
    <t>Instructivo cargado en el mapa de procesos</t>
  </si>
  <si>
    <t>Iván Herna Portilla Riascos</t>
  </si>
  <si>
    <t>Registrar el costo de los suministros de cada una de las intervenciones y mano de obra en la Orden de Trabajo de SAP para cada vehículo atendido</t>
  </si>
  <si>
    <t>Orden de trabajo SAP</t>
  </si>
  <si>
    <t>Iván Herna Portilla Riascos
Sandra Mercedes Romero Romero</t>
  </si>
  <si>
    <t>Profesional
Auxiliar Administrativo</t>
  </si>
  <si>
    <t>Mejorar la oportunidad en la entrega de información relacionada en los formatos del procedimiento MPFM0301P Gestión mantenimiento de automotores, por parte de los técnicos del taller, mediante el seguimiento semanal por parte del Profesional Especializado del taller automotriz</t>
  </si>
  <si>
    <t xml:space="preserve">Correo electrónico con reporte semanal </t>
  </si>
  <si>
    <t>OCIG-010</t>
  </si>
  <si>
    <t>Deficiencias en la aplicación de los controles de la Matriz de riesgos del Proceso – Control CTM06 , causa 4 .
En el desarrollo de la auditoria no se evidenció  aplicación adecuada de los controles establecidos en la Matriz de Riesgos de Corrupción como es el caso del control CTFM06 “Inspección visual y visto bueno (DSA)” la causa 4 “Cambio de repuestos o partes nuevas de los vehículos propiedad de la EAAB por repuestos usados o remanufacturados.” del evento FMRC01” Utilización de recursos para labores de mantenimiento en actividades no propias del proceso, con el fin de favorecer intereses particulares”. Los repuestos suministrados a los técnicos por el contratista no cuentan con una trazabilidad documentada que evidencie que efectivamente los repuestos son instalados y a su vez, no existe control adecuado y documentado en la devolución y disposición final de los repuestos usados o reemplazados.</t>
  </si>
  <si>
    <t>Matriz de Riesgos de Corrupción.</t>
  </si>
  <si>
    <t>No se tiene procedimentado el control de la verificación de la instalación de los repuestos y la disposición final de los repuestos usados</t>
  </si>
  <si>
    <t>Modificación de los formatos MPFM0301F02-03 Información tránsito de mantenimiento y MPFM0301F04-01 Información tránsito externo, donde se incluyan campos que permitan registrar la fecha de entrega y los vistos buenos pertinentes</t>
  </si>
  <si>
    <t>MPFM0301F02-03 Información tránsito de mantenimiento
MPFM0301F04-01 Información tránsito externo</t>
  </si>
  <si>
    <t>Realizar reunión formal de capacitación en el diligenciamiento de los nuevos formatos y sensibilización sobre la obligación de diligenciarlos completamente y entregarlos de manera inmediata, una vez se concluya cada trabajo de mantenimiento</t>
  </si>
  <si>
    <t>Lista de asistencia y ayuda de memoria</t>
  </si>
  <si>
    <t>Solicitar y realizar capacitación a la Dirección de Compras y Contratación para el personal que ejerza el rol de supervisión y apoyo de los contratos de equipo automotriz</t>
  </si>
  <si>
    <t>Memorando interno o Correo electrónico
Lista de Asistenacia</t>
  </si>
  <si>
    <t>No se cuenta con un espacio que permita almacenar de manera adecuada los repuestos usados.</t>
  </si>
  <si>
    <t>Adecuar un espacio físico para el acopio de los repuestos usados.</t>
  </si>
  <si>
    <t>Espacio físico adecuado</t>
  </si>
  <si>
    <t>Realizar la entrega trismestral a la Dirección Activos Fijos de los repuestos usados para su disposición final.</t>
  </si>
  <si>
    <t>Memorado Interno</t>
  </si>
  <si>
    <t>OCIG-011</t>
  </si>
  <si>
    <t>Inexistencia de Hoja de Vida del mantenimiento de los vehículos 
Realizadas las pruebas de recorrido al área auditada se evidenció que se cuenta con carpetas físicas de cada vehículo, se revisó la carpeta del vehículo con placa OBB 510 y en ella se encuentran carta de propiedad, pago de impuestos y novedades de accidentes de tránsito.
Se evidencia que no se cuenta con hoja de vida de los vehículos que permita identificar la trazabilidad de las intervenciones de mantenimiento, incumpliendo el Artículo vigésimo octavo de la Resolución 0829 2012 de la EAAB-ESP.</t>
  </si>
  <si>
    <t>Resolución 829 2012 de la EAAB-ESP</t>
  </si>
  <si>
    <t xml:space="preserve">La información está desagregada en físico y en el electrónico no se cuenta con una transacción que se permita visualizar la trazabilidad de las intervenciones realizadas a cada uno de los vehículos, de manera consolidada
</t>
  </si>
  <si>
    <t>Realizar solicitud y mesas de trabajo con la Dirección Sistema de Información Empresarial, para definir los requerimientos y campos que se requieren visualizar en el reporte que se denominará Hoja de Vida, donde consolide la información general de cada vehículo, las intervenciones de mantenimiento realizadas durante su vida útil y demás información administrativa que se relacione con cada vehículo.</t>
  </si>
  <si>
    <t>Ayudas de memoria, listas de asistencia y diseño del reporte</t>
  </si>
  <si>
    <t>Cesar Dimas Padilla Santacruz
Ferney Acevedo Sandoval
Mónica López Castro</t>
  </si>
  <si>
    <t>Dirección Servicios Administrativos
Dirección Sistemas Información Empresarial
Dirección Planeación y Control de Rentabilidad, Gastos y Costos</t>
  </si>
  <si>
    <t>Director
Analista Funcional
Profesional Especializado</t>
  </si>
  <si>
    <t>OCIG-012</t>
  </si>
  <si>
    <t>Debilidades en la oportunidad de la entrega de los repuestos.
 De acuerdo con el análisis de la base de datos de control de suministro de repuestos aportada por el supervisor del contrato, archivo “Maestro Jul-Ago-Sep.xls”, se observa que se presentan demoras en las entregas de repuestos que superan los tiempos establecidos contractualmente. 
Se revisaron elementos de alta rotación y de disponibilidad en el mercado como filtros de aire, que deben ser entregados por el contratista en el almacén de manera inmediata y se observaron 22 registros de estos elementos con demoras en la entrega superiores a 2 días. Se tomó como muestra para seguimiento,  el caso más extremo con una demora de 25 días en la entrega, de un filtro de aire del vehículo Chevrolet Vitara de placas OBE 898, aviso No. 3000066986 creado el 23 de septiembre 2019, el 14 de agosto 2019 se autorizó el  mantenimiento para el 16 de agosto 2019;  se realizó el mantenimiento y el vehículo se entregó al operador con un pendiente del cambio del filtro de aire; el contratista de suministro de repuestos entregó el 10 de septiembre el filtro al técnico del taller automotriz y el filtro se instaló el día 15 de octubre 2019, día en que se puso en conocimiento el caso por parte del grupo auditor.
Se evidencia debilidad en la oportunidad en la entrega de repuestos correspondiente a la ejecución del contrato de suministro de repuestos, insumos y accesorios para el mantenimiento preventivo y correctivo de los vehículos livianos de la EAAB-ESP 2-06-14500-0841-2019, incumpliéndose los tiempos de entrega de repuestos, definidos contractualmente y con la ejecución del control CTFM06 “Inspección visual y visto bueno (DSA)”.</t>
  </si>
  <si>
    <t>Contrato 2-06-14500-0841-2019
Matriz de Riesgos de Corrupción</t>
  </si>
  <si>
    <t>Se debe fortalecer los controles de supervisión al contrato de suministro de repuestos que se lleva en el archivo maestro de Excel</t>
  </si>
  <si>
    <t>Implementar un control diario de repuestos solicitados vs repuestos entregados mediante el archivo maestro de suministro de repuestos ubicado en el filserver de la DSA, con el fin de identificar atrasos o novedades que se tengan con relación a las solicitudes realizadas al contratista y tomar acciones correctivas oportunas</t>
  </si>
  <si>
    <t>Archivo Excel en fileserver de la DSA</t>
  </si>
  <si>
    <t>Ricardo Zamora Calero - Supervisor del Contrato</t>
  </si>
  <si>
    <t>Profesional</t>
  </si>
  <si>
    <t>Definir un listado base del stock de respuestos de alta rotación que debe mantener el contratista en el almacen del taller automotriz y realizar un control semanal para verificar el cumplimiento por parte del proveedor.</t>
  </si>
  <si>
    <t>Ayuda de memoria
Lista de asistencia</t>
  </si>
  <si>
    <t>OCIG-013</t>
  </si>
  <si>
    <t>Incumplimiento de las actividades 2,4,5,6,7,8 y 10 procedimiento MPFM0301P
Durante las pruebas de recorrido se revisaron los formatos MPFM0301F01-03 Recepción y entrega de vehículos y MPFM0301F02-02 Información Transito de mantenimiento, asociados al subproceso;  encontrándose que no se diligencian en su totalidad, como es el caso de los formatos relacionados con los avisos 3000067535 y 3000067571, incumplimiento con la documentación y registro de las actividades 2, 4, 5, 6, 7, 8 y 10 del procedimiento “Gestión de Mantenimiento Automotores Livianos” MPFM0301P.</t>
  </si>
  <si>
    <t>Procedimiento “Gestión de Mantenimiento Automotores Livianos” MPFM0301P</t>
  </si>
  <si>
    <t>Los  técnicos del taller tienen una gran resistencia al cambio, por lo cual la mayoría no entregan los soportes debidamente diligenciados y en los tiempos requeridos</t>
  </si>
  <si>
    <t>Los  funcionarios del taller tienen una gran resistencia al cambio, por lo cual no entregan los soportes debidamente diligenciados o en los tiempos establecidos.</t>
  </si>
  <si>
    <t>No se cuenta con un plan de mejoramiento estructurado resultado del informe del informe de seguimiento del Consejo Distrital de Archivo, generando un incumplimiento a la política 3 del procedimiento de Mejoramiento Continuo MPCS0202P, “El responsable de proceso debe adoptar acciones orientadas a controlar, corregir y  eliminar la causa raíz  de las no conformidades u observaciones, derivadas de las auditorías internas o externas,  así como los hallazgos que generen los entidades de  vigilancia y control; con el fin que no vuelvan a ocurrir, verificando que las acciones establecidas en los planes de mejoramiento sean necesarias, oportunas, viables, pertinentes según  las situaciones identificadas y aseguren el cumplimiento normativo¨.</t>
  </si>
  <si>
    <t>Se evidenció en las pruebas de recorrido que no se está ejecutando ninguna de las actividades de los procedimientos MPFD0501P-01 Diagnostico Deterioro Documental, MPFD0502P-01 Saneamiento Integrado de Plagas y MPFD0503P-01 Monitoreo y Control de Condiciones Ambientales, orientados al manejo y conservación de la EAAB-ESP, donde se deberían ejecutar acciones tendientes a la “Conservación Documental” de la entidad, y si bien hacen parte del Sistema Integrado de Gestión vigente, se encuentra que, no cuenta con responsables desde el 2014 (fecha cuando se crearon estos procedimientos) y por lo tanto no han tenido actualización alguna.</t>
  </si>
  <si>
    <t>Se encontró que, el proceso de Gestión Documental realizó el ejercicio para la identificación y gestión de los riesgos de gestión, en su ejercicio, identificó 4 riesgos inherentes calificados como “Importantes” y al identificar y aplicar controles, su riesgo residual fue “Bajo”, sin embargo, al realizar la validación de controles por parte del equipo auditor, lo resultados para los riesgos , riesgos 1 “Deterioro de los documentos físicos y de los medios de soporte de almacenamiento” y 3 “Pérdida de los documentos (físicos, digitales) o de los medios de soporte de almacenamiento”; en los cuales se aborda el tema de “Conservación Documental”, fue “Débil”</t>
  </si>
  <si>
    <t>05.Gestión Documental en el marco de la implementación del Programa de Gestión Documental (PGD) y Tablas de Retención  Documental (TRD)</t>
  </si>
  <si>
    <t>OCIG-14</t>
  </si>
  <si>
    <t>OCIG1-15</t>
  </si>
  <si>
    <t>OCIG-15</t>
  </si>
  <si>
    <t>OCIG-16</t>
  </si>
  <si>
    <t>Cumplimiento Normatividad Archivísitca</t>
  </si>
  <si>
    <t>Cesar Dimas Padilla Satacruz</t>
  </si>
  <si>
    <t>Falta de identificación de las actividades no alineadas con el Plan de Acción para el proceso de gestión documental</t>
  </si>
  <si>
    <t>No se cuenta con un personal profesional de planta que tenga el perfil requerido para desarrollar las actividades del Sistema Integrado de Conservación</t>
  </si>
  <si>
    <t>Es necesario reevaluar el riesgo residual de acuerdo a las observaciones de la OCIG</t>
  </si>
  <si>
    <t xml:space="preserve">Elaborar un informe con la identificación de las actividades reportadas en el informe de seguimiento del Consejo Distrital de Archivo vs. las actividades formuladas en el PINAR, a fin incorporarlas o complementarlas </t>
  </si>
  <si>
    <t>Informe</t>
  </si>
  <si>
    <t>Gestionar la actualización y aprobación del PINAR de acuerdo con los resultados del informe presentado</t>
  </si>
  <si>
    <t>PINAR actualizado</t>
  </si>
  <si>
    <t>Realizar la revisión y actualización de los procedimientos MPFD0501P-01 Diagnostico Deterioro Documental, MPFD0502P-01 Saneamiento Integrado de Plagas y MPFD0503P-01 Monitoreo y Control de Condiciones Ambientales.</t>
  </si>
  <si>
    <t>Procedimiento actualizados y cargados en el mapa de procesos</t>
  </si>
  <si>
    <t>Elaborar y ejecutar un cronograma de fumigación y control de roedores en las áreas de archivo de las principales series documentales como: Cuenta contrato, Contratos, historias laborales, historial de predios,  jurídica y cobro coactivo.</t>
  </si>
  <si>
    <t>Cronograma
Soportes de fumigación</t>
  </si>
  <si>
    <t>Realizar mesa de trabajo con la Dirección de Calidad y Procesos para revisar la valoración de  los riesgos 1 “Deterioro de los documentos físicos y de los medios de soporte de almacenamiento” y 3 “Pérdida de los documentos (físicos, digitales) o de los medios de soporte de almacenamiento”</t>
  </si>
  <si>
    <t>Ayuda de Memoria y Lista de asistencia</t>
  </si>
  <si>
    <t>Realizar el ajustes a las matriz de proceso según las mesas de trabajo realizadas</t>
  </si>
  <si>
    <t>Matriz actualizada</t>
  </si>
  <si>
    <t>Cesar Dimas Padilla Santacruz
Nancy Gómez Chaves</t>
  </si>
  <si>
    <t>Director
Profesional</t>
  </si>
  <si>
    <t>Cesar Dimas Padilla Santacruz
Nancy Gómez Chaves
Sandra Carolina Estanislao</t>
  </si>
  <si>
    <t>Director
Profesional
Auxiliar Administrativo</t>
  </si>
  <si>
    <t xml:space="preserve">Cesar Dimas Padilla Santacruz
Jhon Jairo Castro Afanador
Nancy Gómez Chaves
Patricia Davila
</t>
  </si>
  <si>
    <t>Dirección Servicios Administrativos
Dirección Inforamción Técnica y Geográfica</t>
  </si>
  <si>
    <t xml:space="preserve">Director
Profesional
</t>
  </si>
  <si>
    <t xml:space="preserve">Carolina Cespedes
Nancy Rojas
</t>
  </si>
  <si>
    <t>Dirección Gestión Calidad y Procesos</t>
  </si>
  <si>
    <t>EVA JUDITH PEÑA-YIMMY MARQUEZ</t>
  </si>
  <si>
    <t>Con radicado E-2019-033710 del 22/3/2019, el señor Pedro Mora prsentó escrito a la Dirección de Contratación, en el cual informó un presunto conflicto de interés en la invitación directa IT-1233-2018. En la carpeta se evidenció que el área se comprometió con el peticionario a dar respuesta de fondo dentro de los 15 días siguinetes. En la entrevista, se confirmó  que se omitió dar respuesta de fondo.
El artículo 14 de la Ley 1755 de 2015, establece los términos para resolver las distintas modalidades peticiones y para el caso que nos ocupa, la comunicación debía ser contestada dentro d los 15 días siguientes a su recepción y si bien la Dirección de Contratación y Compras con memorando interno 11900-2019-1285 del 24/04/2019 informó al interesado que por la complejidad del requerimiento daría respuesta en el término de 15 días, se omitió tal compromiso debido a que los insumos para la contestación de fondo reposaban en la Gerencia de Tecnología, por ser el área receptora y una vez obtenidos, de manera inmediata se procedió de conformidad.</t>
  </si>
  <si>
    <t>El contrato 2-01-32100-1256-2018 del 29-11-2018 se justificó con base en la causal e) del artículo 24 de la Resolución 1010 de 2018 (evitar afecaciones a la vida y daños graves a los bines e intereses de la comunidad y de la Empresa).  El 13/12/2019 se suscribió una modificación que obedeció a las recomendaciones realizadas por la Dirección de Seguros que consistieron en la exclusión del amparo denominado "Buen Manejo y correcta Inversión del Anticipo". La OCIG considera que se generó un reproceso debido a la falta de articulación de todas las áreas para estas situaciones que requieren la mayor diligencia posible.</t>
  </si>
  <si>
    <t>01.Gestión Contractual</t>
  </si>
  <si>
    <t>OCIG-17</t>
  </si>
  <si>
    <t>OCIG-18</t>
  </si>
  <si>
    <t>OCIG-19</t>
  </si>
  <si>
    <t>Artículo 14 de la Ley 1755 de 2015</t>
  </si>
  <si>
    <t>FABIO MAURICIO CARDONA ARIAS</t>
  </si>
  <si>
    <t>No existe un mecanismo de control y seguimiento al interior de la Dirección de Contratación y Compras que permita determinar que todas las peticiones recepcionadas sean contestadas en oportunidad y a través de los canales de comunicación dispuestos para tal fin</t>
  </si>
  <si>
    <t>Articulo 25  de Manual de contratación Resolución 0791 de agosto 12 de 2019.</t>
  </si>
  <si>
    <t>No existe una articulación entre las áreas al momento de suscribir contratos para atender emergencias que le surjan a la EAAB - ESP.</t>
  </si>
  <si>
    <t>Establecer un mecanismo a través de una base de Excel  que permita  realizar el  seguimiento y control de todos los derechos de petición que sean radicados en la Dirección de Contratación y Compras con el fin de garantizar que de acuerdo a las competencias de esta dirección se de el tramite correspondiente dentro del término legalmente establecido.</t>
  </si>
  <si>
    <t>Magnético</t>
  </si>
  <si>
    <t>DIRECTOR DE CONTRATACIÓN Y COMPRAS</t>
  </si>
  <si>
    <t>Realizar una jornada de capacitación exclusiva en el manejo de peticiones para el personal de la Dirección de Contratación y Compras, durante los meses de marzo y septiembre.</t>
  </si>
  <si>
    <t>Físico y Magnético.</t>
  </si>
  <si>
    <t>Realizar una revisión previa y de manera articulada con otras áreas en todos aquellos procesos que se deriven de la aplicación del literal e del Articulo 25  de manual de contratación Resolución 0791 de agosto 12 de 2019 , o las que lo modifiquen, sustituyan o complementen.</t>
  </si>
  <si>
    <t>XIOMARA ROA, NORBERTO RIBERO, CARMEN JULIA GUERRERO, CARLOS ARTURO GRANADOS</t>
  </si>
  <si>
    <t>9-Gestión Contable (Gestión de Resultados Auditoría Externa)</t>
  </si>
  <si>
    <t>A partir del 2014 se implementó la nómina localizada. La Dirección de Compensaciones, debe contar con el apoyo permanente de la Dirección SIE, con el fin de que ésta realice los ajustes cuando se observe inconsistencias en el sistema de acuerdo a las solicitudes realizadas.
Se informa que el SIE modifica la parametrización del aplicativo, pero no informa los cambios a la Dirección de compensaciones, lo que genera inconsistencias y reprocesos.  De igual manera se observa los Solman realizados por la Dirección de Compensaciones números 14336, 14337 y 14338 del 5 de junio del 2018, cerrados el 09 de octubre de 2018 por la Dirección SIE sin solución alguna, ni reporte de tratamiento realizado a los funcionarios de nómina.
Para realizar revisiones y/o ajustes, al sistema, la Dirección SIE, solicita recrear los casos en QAS (ambiente de pruebas del sistema) y el personal de nómina es quien debe actualiza los datos en QAS, situación que genera diferencias y tiempos de liquidaciones.</t>
  </si>
  <si>
    <t>Acuerdo 11 de 2013</t>
  </si>
  <si>
    <t>Nelly Piedad Rodríguez</t>
  </si>
  <si>
    <t>Se percibe la falta de conocimiento y unificación de criterios para reportar claramente las necesidades especificas del área, impidiendo una buena comunicación entre las áreas.</t>
  </si>
  <si>
    <t>Comunicación entre las áreas SIE y Compensaciones</t>
  </si>
  <si>
    <t>Revisar las solicitudes de servicio de la Dirección de Compensaciones para establecer si se dio cumplimiento a los casos  expuestos en los solman 14336, 14337 y 14338.</t>
  </si>
  <si>
    <t>Lista de Asistencia
Ayuda de Menoría</t>
  </si>
  <si>
    <t>Realizar reunión de entendimiento entre la  Dirección SIE y Compensaciones para validar los requerimientos  de seguridad social.
Socializar los procedimientos del SIE  a la Dirección  de Compensaciones.</t>
  </si>
  <si>
    <t xml:space="preserve">Realizar análisis de las posibles alternativas que contribuyan al mejoramiento del proceso de pago de Seguridad social en el sistema de información Empresarial ERP-SAP.
Nota, la ejecución de las actividades 1,  se puede ver impactadas en su desarrollo y cumplimiento de los tiempos por lo siguiente: 
- Concurso de Ingresos y ascensos que esta adelantado la EAAB y los movimientos de los funcionarios con el conocimiento de los procesos.
- Por el cambios de administración de la EAAB, se de la continuidad a esta actividad.  </t>
  </si>
  <si>
    <t>Memorando Interno
Informe del análisis</t>
  </si>
  <si>
    <t xml:space="preserve">Realizar reunión con el equipo técnico del SIE para analizar las posibles alternativas de mejorar la gestión de los escenarios de pruebas.
 </t>
  </si>
  <si>
    <t>Lista de Asistencia
Ayuda de Menoría
Informe del análisis</t>
  </si>
  <si>
    <t>MARIBEL RONCANCIO - CARLOS ARTURO GRANADOS  - NORBERTO RIBERO</t>
  </si>
  <si>
    <t>OCIG 26/11/2019: Solicitud Memorando Interno 1210001-2019-2267 de 31/10/2019. Reformulación de los hallazgos M4EE305 y M4EE311 de acuerdo con la reunión efectuada el 9/10/2019, donde se presenta proyecto para aplicar controles a través del procedimiento de inversiones, anexan analisis de causas.Se respondió con 1050001-2019-0377 de 26/11/2019.
OCIG 23/01/2020: Informan sobre avances en la actualización del procedimiento, no obstante no cargaron evidencias al respecto. Estado del Hallazgo: Vencido</t>
  </si>
  <si>
    <t>OCIG 23/01/2020: Se informa que el procedimiento se encuentra en revisión para realizar la incorporación de las pqr de coactivo, una vez se oficialice el procedimiento mejorado y actualizado se revisará.Estado del Hallazgo: Abiero-Vencido</t>
  </si>
  <si>
    <t>OCIG 23/01/2020. Se  evaluaron los indicadores propuestos y se determino la estructuración de 1 solo indicador el cual  controla la exposición a los riesgos de una sanción o silencios administrativos, por vencimiento de términos. Se espera su oficialización.Estado del hallazgo: Abierto</t>
  </si>
  <si>
    <t xml:space="preserve">OCIG 23/01/2020: Se evidencia remisión de las actas de subcomité a la OCIG por parte de la Gerencia Zona 4 de agosto de 2019,la más reciente,  Gerencia Zona 2 de noviembre la más reciente, Zona 1 de diciembre 2019 remitida en enero de 2020, Zona 5 remite un soporte muy antiguo correspondiente a marzo de 2019. No hay suficiente ni adecuado soporte de las actas de la zona 5. Estado del Hallazgo: Abierto.
OCIG 24/01/2020: Se revisó información remitida por Mauricio Pinillos (DAC)  e información allegada a la OCIG respecto a las actas de subcomité, encontrando:
ZONA-Memorando remitido-Fecha-Acta-Mes acta remitida
ZONA 1-3110001-2020-003-8/01/2020-22-MES DICIEMBRE 2019
ZONA 2-3210001-2020-0036-22/01/2020-5-MESES OCT-NOV 2019
ZONA 3-3310001-2019-0244-11/10/2019-1-MES JULIO DE 2019
ZONA 4-3410001-2019-344-13/11/2019-1-MES JULIO DE 2019
ZONA 5-3510001-2020-0003-09/01/2020-7,8-MESES OCTUBRE-DICIEMBRE 2019
No se evidencia gestión para las zonas 3 y4 en el último semestre de 2019.Estado del Hallazgo Abierto.
28/01/2020 OCIG: Remitieron evidencias de las actas de Subcomité, no obstante las mismas vienen con fechas recientes en el oficio pero traen información anterior a agosto, es necesario evaluar la gestión después de la observación realizada (Correos anexos).Estado de la observación: Abierta
</t>
  </si>
  <si>
    <t>23/01/2020 OCIG: De acuerdo con los compromisos se estructuraba el procedimiento "Seguimiento a las actividades obras y proyectos que eliminan o reducen carga contaminante del sistema de alcantarillado a los cuerpos de agua en el área prestadora del servicio ", el cual incluye la formalización y envío de información a la Dirección Planeación y Control de Resultados, no obstante en la evidencia los informes generados no tienen copia a la GCPYC, adicionalmente el procedimiento no se evidencia cargado en el mapa de procesos. Estado del Hallazgo: Abierto-Vencido.27/01/2020 OCIG: Se informó al responsable de atender la observación que las evidencias no son claras, se propuso reunión pero no fue confirmada. Estado del Hallazgo: Abierto-Vencido.</t>
  </si>
  <si>
    <t>23/01/2020 OCIG: Se evidenció seguimiento en la zona 1 para verificar el cumplimiento al plan de mejoramiento. Si bien la actividad se realizó, informan que el control esta formalizado en el Reglamento de Urbanizadores y Constructores, con el fin de verificar la información, es necesario revisar en conjunto específicamente donde quedó el control bimensual en este documento que asegure su aplicación estricta. Estado del Hallazgo: Abierto.24/01/2020 OCIG: Se informó a los responsables de la observación que no era clara la acción realizada, mediante correos explicaron el tema, pero no fue satisfactoria la respuesta. Se mantiene abierta la observación. (correos anexos)Estado del Hallazgo: Abierto.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</si>
</sst>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yyyy\-mm\-dd;@"/>
    <numFmt numFmtId="165" formatCode="yyyy/mm/dd"/>
    <numFmt numFmtId="166" formatCode="_(&quot;$&quot;\ * #,##0.00_);_(&quot;$&quot;\ * \(#,##0.00\);_(&quot;$&quot;\ * &quot;-&quot;??_);_(@_)"/>
  </numFmts>
  <fonts count="40" x14ac:knownFonts="1">
    <font>
      <sz val="11"/>
      <color theme="1"/>
      <name val="Calibri"/>
      <family val="2"/>
      <scheme val="minor"/>
    </font>
    <font>
      <sz val="11"/>
      <color indexed="8"/>
      <name val="Calibri"/>
      <family val="2"/>
    </font>
    <font>
      <sz val="10"/>
      <name val="Arial"/>
      <family val="2"/>
    </font>
    <font>
      <b/>
      <sz val="12"/>
      <name val="Arial"/>
      <family val="2"/>
    </font>
    <font>
      <b/>
      <sz val="11"/>
      <name val="Arial"/>
      <family val="2"/>
    </font>
    <font>
      <b/>
      <sz val="30"/>
      <name val="Arial"/>
      <family val="2"/>
    </font>
    <font>
      <sz val="12"/>
      <name val="Arial"/>
      <family val="2"/>
    </font>
    <font>
      <sz val="14"/>
      <name val="Arial"/>
      <family val="2"/>
    </font>
    <font>
      <b/>
      <sz val="11"/>
      <color theme="1"/>
      <name val="Calibri"/>
      <family val="2"/>
      <scheme val="minor"/>
    </font>
    <font>
      <sz val="10"/>
      <color theme="1"/>
      <name val="Arial"/>
      <family val="2"/>
    </font>
    <font>
      <sz val="8"/>
      <color theme="1"/>
      <name val="Arial"/>
      <family val="2"/>
    </font>
    <font>
      <b/>
      <sz val="8"/>
      <color theme="1"/>
      <name val="Arial"/>
      <family val="2"/>
    </font>
    <font>
      <sz val="8"/>
      <name val="Arial"/>
      <family val="2"/>
    </font>
    <font>
      <b/>
      <sz val="8"/>
      <name val="Arial"/>
      <family val="2"/>
    </font>
    <font>
      <sz val="10"/>
      <color theme="1"/>
      <name val="Calibri"/>
      <family val="2"/>
      <scheme val="minor"/>
    </font>
    <font>
      <sz val="9"/>
      <color indexed="81"/>
      <name val="Tahoma"/>
      <family val="2"/>
    </font>
    <font>
      <sz val="11"/>
      <name val="Calibri"/>
      <family val="2"/>
      <scheme val="minor"/>
    </font>
    <font>
      <b/>
      <sz val="11"/>
      <name val="Calibri"/>
      <family val="2"/>
      <scheme val="minor"/>
    </font>
    <font>
      <sz val="11"/>
      <name val="Arial"/>
      <family val="2"/>
    </font>
    <font>
      <sz val="11"/>
      <color theme="1"/>
      <name val="Calibri"/>
      <family val="2"/>
      <scheme val="minor"/>
    </font>
    <font>
      <sz val="11"/>
      <color rgb="FFFF0000"/>
      <name val="Calibri"/>
      <family val="2"/>
      <scheme val="minor"/>
    </font>
    <font>
      <sz val="9"/>
      <color theme="1"/>
      <name val="Calibri"/>
      <family val="2"/>
      <scheme val="minor"/>
    </font>
    <font>
      <b/>
      <sz val="9"/>
      <name val="Arial"/>
      <family val="2"/>
    </font>
    <font>
      <sz val="9"/>
      <name val="Calibri"/>
      <family val="2"/>
      <scheme val="minor"/>
    </font>
    <font>
      <sz val="9"/>
      <name val="Arial"/>
      <family val="2"/>
    </font>
    <font>
      <b/>
      <sz val="9"/>
      <name val="Calibri"/>
      <family val="2"/>
      <scheme val="minor"/>
    </font>
    <font>
      <i/>
      <sz val="9"/>
      <color theme="1"/>
      <name val="Arial"/>
      <family val="2"/>
    </font>
    <font>
      <sz val="9"/>
      <color theme="1"/>
      <name val="Arial"/>
      <family val="2"/>
    </font>
    <font>
      <b/>
      <sz val="9"/>
      <color theme="1"/>
      <name val="Arial"/>
      <family val="2"/>
    </font>
    <font>
      <sz val="9"/>
      <color theme="1"/>
      <name val="Calibri"/>
      <family val="2"/>
    </font>
    <font>
      <sz val="13"/>
      <name val="Calibri"/>
      <family val="2"/>
      <scheme val="minor"/>
    </font>
    <font>
      <i/>
      <sz val="13"/>
      <name val="Calibri"/>
      <family val="2"/>
      <scheme val="minor"/>
    </font>
    <font>
      <b/>
      <sz val="10"/>
      <name val="Arial"/>
      <family val="2"/>
    </font>
    <font>
      <sz val="9"/>
      <name val="Calibri"/>
      <family val="2"/>
      <scheme val="minor"/>
    </font>
    <font>
      <sz val="9"/>
      <color rgb="FF0070C0"/>
      <name val="Arial"/>
      <family val="2"/>
    </font>
    <font>
      <i/>
      <sz val="9"/>
      <color theme="1"/>
      <name val="Calibri"/>
      <family val="2"/>
      <scheme val="minor"/>
    </font>
    <font>
      <sz val="9"/>
      <color theme="1"/>
      <name val="Times New Roman"/>
      <family val="1"/>
    </font>
    <font>
      <sz val="11"/>
      <color theme="1"/>
      <name val="Arial"/>
      <family val="2"/>
    </font>
    <font>
      <sz val="10"/>
      <name val="Arial"/>
      <family val="2"/>
    </font>
    <font>
      <sz val="9"/>
      <name val="Arial"/>
      <family val="2"/>
    </font>
  </fonts>
  <fills count="1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00B050"/>
        <bgColor indexed="64"/>
      </patternFill>
    </fill>
    <fill>
      <patternFill patternType="solid">
        <fgColor theme="3" tint="0.59999389629810485"/>
        <bgColor indexed="64"/>
      </patternFill>
    </fill>
    <fill>
      <patternFill patternType="solid">
        <fgColor theme="5"/>
        <bgColor indexed="64"/>
      </patternFill>
    </fill>
    <fill>
      <patternFill patternType="solid">
        <fgColor rgb="FF00B0F0"/>
        <bgColor indexed="64"/>
      </patternFill>
    </fill>
    <fill>
      <patternFill patternType="solid">
        <fgColor theme="4" tint="0.79998168889431442"/>
        <bgColor indexed="64"/>
      </patternFill>
    </fill>
    <fill>
      <patternFill patternType="solid">
        <fgColor rgb="FFFFFFFF"/>
        <bgColor indexed="64"/>
      </patternFill>
    </fill>
    <fill>
      <patternFill patternType="solid">
        <fgColor theme="4"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4">
    <xf numFmtId="0" fontId="0" fillId="0" borderId="0"/>
    <xf numFmtId="0" fontId="2" fillId="0" borderId="0"/>
    <xf numFmtId="9" fontId="1" fillId="0" borderId="0" applyFont="0" applyFill="0" applyBorder="0" applyAlignment="0" applyProtection="0"/>
    <xf numFmtId="166" fontId="19" fillId="0" borderId="0" applyFont="0" applyFill="0" applyBorder="0" applyAlignment="0" applyProtection="0"/>
  </cellStyleXfs>
  <cellXfs count="272">
    <xf numFmtId="0" fontId="0" fillId="0" borderId="0" xfId="0"/>
    <xf numFmtId="0" fontId="3" fillId="0" borderId="0" xfId="0" applyFont="1" applyFill="1" applyBorder="1"/>
    <xf numFmtId="0" fontId="4" fillId="0" borderId="0" xfId="0" applyFont="1" applyFill="1" applyAlignment="1">
      <alignment horizontal="center"/>
    </xf>
    <xf numFmtId="0" fontId="4" fillId="0" borderId="0" xfId="0" applyFont="1" applyFill="1" applyBorder="1" applyAlignment="1">
      <alignment horizontal="center" vertical="center" wrapText="1"/>
    </xf>
    <xf numFmtId="0" fontId="2" fillId="0" borderId="0" xfId="1"/>
    <xf numFmtId="0" fontId="6" fillId="0" borderId="0" xfId="0" applyFont="1" applyFill="1" applyBorder="1"/>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6" fillId="0" borderId="0" xfId="0" applyFont="1" applyFill="1" applyBorder="1" applyAlignment="1">
      <alignment horizontal="justify" vertical="center" wrapText="1"/>
    </xf>
    <xf numFmtId="0" fontId="7" fillId="0" borderId="0" xfId="0" applyFont="1" applyFill="1" applyBorder="1"/>
    <xf numFmtId="0" fontId="2" fillId="2" borderId="0" xfId="1" applyFill="1"/>
    <xf numFmtId="0" fontId="9" fillId="0" borderId="0" xfId="0" applyFont="1"/>
    <xf numFmtId="0" fontId="0" fillId="4" borderId="0" xfId="0" applyFill="1"/>
    <xf numFmtId="0" fontId="8" fillId="4" borderId="0" xfId="0" applyFont="1" applyFill="1"/>
    <xf numFmtId="0" fontId="9" fillId="2" borderId="0" xfId="0" applyFont="1" applyFill="1" applyBorder="1" applyAlignment="1">
      <alignment vertical="center" wrapText="1"/>
    </xf>
    <xf numFmtId="0" fontId="10" fillId="0" borderId="0" xfId="0" applyFont="1"/>
    <xf numFmtId="0" fontId="9" fillId="2" borderId="0" xfId="0" applyFont="1" applyFill="1"/>
    <xf numFmtId="0" fontId="0" fillId="0" borderId="0" xfId="0" applyBorder="1"/>
    <xf numFmtId="0" fontId="0" fillId="0" borderId="5" xfId="0" applyBorder="1"/>
    <xf numFmtId="0" fontId="0" fillId="0" borderId="6" xfId="0" applyBorder="1"/>
    <xf numFmtId="0" fontId="0" fillId="0" borderId="8" xfId="0" applyBorder="1"/>
    <xf numFmtId="0" fontId="0" fillId="0" borderId="10" xfId="0" applyBorder="1"/>
    <xf numFmtId="0" fontId="10" fillId="0" borderId="8" xfId="0" applyFont="1" applyBorder="1"/>
    <xf numFmtId="0" fontId="10" fillId="0" borderId="9" xfId="0" applyFont="1" applyBorder="1"/>
    <xf numFmtId="0" fontId="10" fillId="0" borderId="10" xfId="0" applyFont="1" applyBorder="1"/>
    <xf numFmtId="0" fontId="10" fillId="0" borderId="5" xfId="0" applyFont="1" applyBorder="1"/>
    <xf numFmtId="0" fontId="11" fillId="0" borderId="0" xfId="0" applyFont="1" applyBorder="1"/>
    <xf numFmtId="0" fontId="10" fillId="0" borderId="0" xfId="0" applyFont="1" applyBorder="1"/>
    <xf numFmtId="0" fontId="10" fillId="0" borderId="6" xfId="0" applyFont="1" applyBorder="1"/>
    <xf numFmtId="0" fontId="10" fillId="0" borderId="0" xfId="0" applyFont="1" applyBorder="1" applyAlignment="1">
      <alignment vertical="top" wrapText="1"/>
    </xf>
    <xf numFmtId="0" fontId="10" fillId="0" borderId="6" xfId="0" applyFont="1" applyBorder="1" applyAlignment="1">
      <alignment vertical="top" wrapText="1"/>
    </xf>
    <xf numFmtId="0" fontId="10" fillId="0" borderId="2" xfId="0" applyFont="1" applyBorder="1"/>
    <xf numFmtId="0" fontId="10" fillId="0" borderId="4" xfId="0" applyFont="1" applyBorder="1" applyAlignment="1">
      <alignment horizontal="left" vertical="top" wrapText="1"/>
    </xf>
    <xf numFmtId="0" fontId="10" fillId="0" borderId="3" xfId="0" applyFont="1" applyBorder="1" applyAlignment="1">
      <alignment horizontal="left" vertical="top" wrapText="1"/>
    </xf>
    <xf numFmtId="0" fontId="10" fillId="0" borderId="0" xfId="0" applyFont="1" applyBorder="1" applyAlignment="1">
      <alignment horizontal="left" vertical="top"/>
    </xf>
    <xf numFmtId="0" fontId="10" fillId="0" borderId="6" xfId="0" applyFont="1" applyBorder="1" applyAlignment="1">
      <alignment horizontal="left" vertical="top"/>
    </xf>
    <xf numFmtId="0" fontId="13" fillId="0" borderId="0" xfId="0" applyFont="1" applyBorder="1" applyAlignment="1"/>
    <xf numFmtId="0" fontId="10" fillId="0" borderId="4" xfId="0" applyFont="1" applyBorder="1"/>
    <xf numFmtId="0" fontId="10" fillId="0" borderId="3" xfId="0" applyFont="1" applyBorder="1"/>
    <xf numFmtId="0" fontId="0" fillId="0" borderId="9" xfId="0" applyBorder="1"/>
    <xf numFmtId="0" fontId="2" fillId="0" borderId="0" xfId="1" applyFont="1"/>
    <xf numFmtId="0" fontId="14" fillId="0" borderId="0" xfId="0" applyFont="1"/>
    <xf numFmtId="0" fontId="9" fillId="4" borderId="0" xfId="0" applyFont="1" applyFill="1"/>
    <xf numFmtId="0" fontId="9" fillId="3" borderId="0" xfId="0" applyFont="1" applyFill="1"/>
    <xf numFmtId="0" fontId="9" fillId="6" borderId="0" xfId="0" applyFont="1" applyFill="1"/>
    <xf numFmtId="0" fontId="4" fillId="7" borderId="1" xfId="1" applyFont="1" applyFill="1" applyBorder="1" applyAlignment="1" applyProtection="1">
      <alignment horizontal="center" vertical="center" wrapText="1"/>
    </xf>
    <xf numFmtId="0" fontId="17" fillId="2" borderId="0" xfId="0" applyFont="1" applyFill="1" applyBorder="1" applyAlignment="1">
      <alignment horizontal="center"/>
    </xf>
    <xf numFmtId="0" fontId="4" fillId="2" borderId="0" xfId="0" applyFont="1" applyFill="1" applyBorder="1" applyAlignment="1">
      <alignment horizontal="center"/>
    </xf>
    <xf numFmtId="0" fontId="16" fillId="2" borderId="1" xfId="0" applyFont="1" applyFill="1" applyBorder="1" applyAlignment="1">
      <alignment horizontal="center" vertical="center" wrapText="1"/>
    </xf>
    <xf numFmtId="0" fontId="6" fillId="0" borderId="0" xfId="0" applyFont="1" applyFill="1" applyBorder="1" applyAlignment="1">
      <alignment vertical="center" wrapText="1"/>
    </xf>
    <xf numFmtId="0" fontId="9" fillId="10" borderId="0" xfId="0" applyFont="1" applyFill="1" applyAlignment="1">
      <alignment wrapText="1"/>
    </xf>
    <xf numFmtId="0" fontId="0" fillId="8" borderId="0" xfId="0" applyFill="1" applyAlignment="1">
      <alignment wrapText="1"/>
    </xf>
    <xf numFmtId="0" fontId="9" fillId="0" borderId="0" xfId="0" applyFont="1" applyAlignment="1">
      <alignment wrapText="1"/>
    </xf>
    <xf numFmtId="0" fontId="9" fillId="5" borderId="0" xfId="0" applyFont="1" applyFill="1" applyAlignment="1">
      <alignment wrapText="1"/>
    </xf>
    <xf numFmtId="0" fontId="6" fillId="2" borderId="0" xfId="0" applyFont="1" applyFill="1" applyBorder="1"/>
    <xf numFmtId="0" fontId="2" fillId="0" borderId="0" xfId="0" applyFont="1" applyFill="1" applyBorder="1" applyAlignment="1">
      <alignment horizontal="center" vertical="center"/>
    </xf>
    <xf numFmtId="0" fontId="0" fillId="9" borderId="0" xfId="0" applyFill="1" applyAlignment="1">
      <alignment wrapText="1"/>
    </xf>
    <xf numFmtId="49" fontId="23" fillId="2" borderId="1" xfId="0" applyNumberFormat="1" applyFont="1" applyFill="1" applyBorder="1" applyAlignment="1">
      <alignment horizontal="center" vertical="center" wrapText="1"/>
    </xf>
    <xf numFmtId="0" fontId="23" fillId="0" borderId="1" xfId="0" applyFont="1" applyFill="1" applyBorder="1" applyAlignment="1">
      <alignment horizontal="center" vertical="center"/>
    </xf>
    <xf numFmtId="0" fontId="24" fillId="0" borderId="1" xfId="0" applyFont="1" applyFill="1" applyBorder="1" applyAlignment="1">
      <alignment horizontal="center" vertical="center"/>
    </xf>
    <xf numFmtId="0" fontId="23" fillId="2" borderId="1" xfId="0" applyFont="1" applyFill="1" applyBorder="1" applyAlignment="1">
      <alignment horizontal="center" vertical="center" wrapText="1"/>
    </xf>
    <xf numFmtId="0" fontId="23" fillId="2" borderId="1" xfId="0" applyFont="1" applyFill="1" applyBorder="1" applyAlignment="1">
      <alignment horizontal="center" vertical="center"/>
    </xf>
    <xf numFmtId="164" fontId="23" fillId="2" borderId="1" xfId="0" applyNumberFormat="1" applyFont="1" applyFill="1" applyBorder="1" applyAlignment="1">
      <alignment horizontal="center" vertical="center" wrapText="1"/>
    </xf>
    <xf numFmtId="1" fontId="23" fillId="2" borderId="1" xfId="0" applyNumberFormat="1" applyFont="1" applyFill="1" applyBorder="1" applyAlignment="1">
      <alignment horizontal="center" vertical="center"/>
    </xf>
    <xf numFmtId="164" fontId="24" fillId="2" borderId="1" xfId="0" applyNumberFormat="1" applyFont="1" applyFill="1" applyBorder="1" applyAlignment="1">
      <alignment horizontal="center" vertical="center"/>
    </xf>
    <xf numFmtId="0" fontId="24" fillId="0" borderId="1" xfId="0" applyFont="1" applyFill="1" applyBorder="1"/>
    <xf numFmtId="0" fontId="24" fillId="0" borderId="1" xfId="0" applyFont="1" applyFill="1" applyBorder="1" applyAlignment="1">
      <alignment horizontal="center" vertical="center" wrapText="1"/>
    </xf>
    <xf numFmtId="0" fontId="22" fillId="0" borderId="1" xfId="0" applyFont="1" applyFill="1" applyBorder="1"/>
    <xf numFmtId="164" fontId="23" fillId="2" borderId="1" xfId="0" applyNumberFormat="1" applyFont="1" applyFill="1" applyBorder="1" applyAlignment="1" applyProtection="1">
      <alignment horizontal="center" vertical="center" wrapText="1"/>
      <protection locked="0"/>
    </xf>
    <xf numFmtId="0" fontId="23" fillId="2" borderId="1" xfId="0" applyFont="1" applyFill="1" applyBorder="1" applyAlignment="1" applyProtection="1">
      <alignment horizontal="center" vertical="center"/>
      <protection locked="0"/>
    </xf>
    <xf numFmtId="14" fontId="23" fillId="2" borderId="1" xfId="0" applyNumberFormat="1" applyFont="1" applyFill="1" applyBorder="1" applyAlignment="1">
      <alignment horizontal="center" vertical="center" wrapText="1"/>
    </xf>
    <xf numFmtId="0" fontId="21" fillId="0" borderId="1" xfId="0" applyFont="1" applyFill="1" applyBorder="1" applyAlignment="1">
      <alignment horizontal="center" vertical="center"/>
    </xf>
    <xf numFmtId="0" fontId="23" fillId="0" borderId="1" xfId="0" applyFont="1" applyFill="1" applyBorder="1" applyAlignment="1" applyProtection="1">
      <alignment horizontal="justify" vertical="center" wrapText="1"/>
    </xf>
    <xf numFmtId="0" fontId="23" fillId="0" borderId="1" xfId="0" applyFont="1" applyFill="1" applyBorder="1" applyAlignment="1">
      <alignment horizontal="center" vertical="center" wrapText="1"/>
    </xf>
    <xf numFmtId="0" fontId="23" fillId="2" borderId="1" xfId="0" applyFont="1" applyFill="1" applyBorder="1" applyAlignment="1">
      <alignment horizontal="justify" vertical="center" wrapText="1"/>
    </xf>
    <xf numFmtId="0" fontId="21" fillId="0" borderId="1" xfId="0" applyFont="1" applyBorder="1" applyAlignment="1">
      <alignment wrapText="1"/>
    </xf>
    <xf numFmtId="0" fontId="21" fillId="2" borderId="1" xfId="0" applyFont="1" applyFill="1" applyBorder="1" applyAlignment="1">
      <alignment horizontal="center" vertical="center"/>
    </xf>
    <xf numFmtId="0" fontId="21" fillId="2" borderId="1" xfId="0" applyFont="1" applyFill="1" applyBorder="1" applyAlignment="1">
      <alignment horizontal="center" vertical="center" wrapText="1"/>
    </xf>
    <xf numFmtId="1" fontId="23" fillId="2" borderId="1" xfId="0" applyNumberFormat="1" applyFont="1" applyFill="1" applyBorder="1" applyAlignment="1">
      <alignment horizontal="center" vertical="center" wrapText="1"/>
    </xf>
    <xf numFmtId="164" fontId="23" fillId="2" borderId="1" xfId="0" applyNumberFormat="1" applyFont="1" applyFill="1" applyBorder="1" applyAlignment="1">
      <alignment horizontal="center" vertical="center"/>
    </xf>
    <xf numFmtId="0" fontId="23" fillId="2" borderId="1" xfId="0" applyFont="1" applyFill="1" applyBorder="1" applyAlignment="1" applyProtection="1">
      <alignment horizontal="center" vertical="justify" wrapText="1"/>
      <protection locked="0"/>
    </xf>
    <xf numFmtId="0" fontId="23" fillId="2" borderId="1" xfId="0" applyFont="1" applyFill="1" applyBorder="1" applyAlignment="1">
      <alignment horizontal="justify" vertical="center"/>
    </xf>
    <xf numFmtId="0" fontId="21" fillId="2" borderId="1" xfId="0" applyFont="1" applyFill="1" applyBorder="1" applyAlignment="1">
      <alignment wrapText="1"/>
    </xf>
    <xf numFmtId="14" fontId="23" fillId="2" borderId="1" xfId="0" applyNumberFormat="1" applyFont="1" applyFill="1" applyBorder="1" applyAlignment="1">
      <alignment horizontal="justify" vertical="center" wrapText="1"/>
    </xf>
    <xf numFmtId="14" fontId="23" fillId="2" borderId="1" xfId="0" applyNumberFormat="1" applyFont="1" applyFill="1" applyBorder="1" applyAlignment="1">
      <alignment horizontal="center" vertical="center"/>
    </xf>
    <xf numFmtId="0" fontId="23" fillId="2" borderId="1" xfId="0" applyFont="1" applyFill="1" applyBorder="1" applyAlignment="1" applyProtection="1">
      <alignment horizontal="center" vertical="center" wrapText="1"/>
      <protection locked="0"/>
    </xf>
    <xf numFmtId="0" fontId="23" fillId="2" borderId="1" xfId="0" applyFont="1" applyFill="1" applyBorder="1" applyAlignment="1">
      <alignment horizontal="left" vertical="center" wrapText="1"/>
    </xf>
    <xf numFmtId="0" fontId="21" fillId="0" borderId="1" xfId="0" applyFont="1" applyFill="1" applyBorder="1" applyAlignment="1">
      <alignment horizontal="center" vertical="center" wrapText="1"/>
    </xf>
    <xf numFmtId="0" fontId="21" fillId="0" borderId="1" xfId="0" applyFont="1" applyBorder="1" applyAlignment="1">
      <alignment vertical="center" wrapText="1"/>
    </xf>
    <xf numFmtId="164" fontId="23" fillId="2" borderId="14" xfId="0" applyNumberFormat="1" applyFont="1" applyFill="1" applyBorder="1" applyAlignment="1" applyProtection="1">
      <alignment horizontal="center" vertical="center" wrapText="1"/>
      <protection locked="0"/>
    </xf>
    <xf numFmtId="0" fontId="23" fillId="2" borderId="14" xfId="0" applyFont="1" applyFill="1" applyBorder="1" applyAlignment="1" applyProtection="1">
      <alignment horizontal="center" vertical="center" wrapText="1"/>
      <protection locked="0"/>
    </xf>
    <xf numFmtId="0" fontId="23" fillId="0" borderId="1" xfId="0" applyFont="1" applyFill="1" applyBorder="1" applyAlignment="1" applyProtection="1">
      <alignment horizontal="center" vertical="center" wrapText="1"/>
    </xf>
    <xf numFmtId="0" fontId="23" fillId="2" borderId="1" xfId="0" applyFont="1" applyFill="1" applyBorder="1" applyAlignment="1" applyProtection="1">
      <alignment horizontal="center" vertical="center" wrapText="1"/>
    </xf>
    <xf numFmtId="164" fontId="24" fillId="0" borderId="1" xfId="0" applyNumberFormat="1" applyFont="1" applyFill="1" applyBorder="1" applyAlignment="1">
      <alignment horizontal="center" vertical="center"/>
    </xf>
    <xf numFmtId="0" fontId="24" fillId="2" borderId="1" xfId="0" applyFont="1" applyFill="1" applyBorder="1" applyAlignment="1">
      <alignment horizontal="center" vertical="center" wrapText="1"/>
    </xf>
    <xf numFmtId="14" fontId="24" fillId="2" borderId="1" xfId="0" applyNumberFormat="1" applyFont="1" applyFill="1" applyBorder="1" applyAlignment="1">
      <alignment horizontal="center" vertical="center" wrapText="1"/>
    </xf>
    <xf numFmtId="0" fontId="23" fillId="2" borderId="1" xfId="0" applyFont="1" applyFill="1" applyBorder="1" applyAlignment="1" applyProtection="1">
      <alignment horizontal="justify" vertical="center" wrapText="1"/>
    </xf>
    <xf numFmtId="0" fontId="23" fillId="2" borderId="1" xfId="0" applyFont="1" applyFill="1" applyBorder="1" applyAlignment="1">
      <alignment vertical="center" wrapText="1"/>
    </xf>
    <xf numFmtId="0" fontId="23" fillId="0" borderId="1" xfId="0" applyFont="1" applyFill="1" applyBorder="1" applyAlignment="1">
      <alignment horizontal="justify" vertical="center" wrapText="1"/>
    </xf>
    <xf numFmtId="0" fontId="23" fillId="0" borderId="1" xfId="0" applyFont="1" applyFill="1" applyBorder="1" applyAlignment="1" applyProtection="1">
      <alignment horizontal="center" vertical="center" wrapText="1"/>
      <protection locked="0"/>
    </xf>
    <xf numFmtId="165" fontId="21" fillId="2" borderId="1" xfId="0" applyNumberFormat="1" applyFont="1" applyFill="1" applyBorder="1" applyAlignment="1">
      <alignment horizontal="center" vertical="center"/>
    </xf>
    <xf numFmtId="14" fontId="23" fillId="0" borderId="1" xfId="0" applyNumberFormat="1" applyFont="1" applyFill="1" applyBorder="1" applyAlignment="1">
      <alignment horizontal="center" vertical="center" wrapText="1"/>
    </xf>
    <xf numFmtId="0" fontId="23" fillId="2" borderId="1" xfId="0" applyFont="1" applyFill="1" applyBorder="1" applyAlignment="1" applyProtection="1">
      <alignment horizontal="center" vertical="center"/>
    </xf>
    <xf numFmtId="0" fontId="21" fillId="0" borderId="1" xfId="0" applyFont="1" applyFill="1" applyBorder="1" applyAlignment="1">
      <alignment vertical="center" wrapText="1"/>
    </xf>
    <xf numFmtId="0" fontId="21" fillId="2" borderId="1" xfId="0" applyFont="1" applyFill="1" applyBorder="1" applyAlignment="1">
      <alignment vertical="center" wrapText="1"/>
    </xf>
    <xf numFmtId="0" fontId="21" fillId="2" borderId="1" xfId="0" applyFont="1" applyFill="1" applyBorder="1" applyAlignment="1">
      <alignment horizontal="left" vertical="top" wrapText="1"/>
    </xf>
    <xf numFmtId="0" fontId="27" fillId="2" borderId="1" xfId="0" applyFont="1" applyFill="1" applyBorder="1" applyAlignment="1">
      <alignment horizontal="justify" vertical="center"/>
    </xf>
    <xf numFmtId="0" fontId="29" fillId="0" borderId="1" xfId="0" applyFont="1" applyBorder="1" applyAlignment="1">
      <alignment horizontal="center" vertical="center" wrapText="1"/>
    </xf>
    <xf numFmtId="0" fontId="27" fillId="0" borderId="1" xfId="0" applyFont="1" applyBorder="1" applyAlignment="1">
      <alignment horizontal="justify" vertical="center" wrapText="1"/>
    </xf>
    <xf numFmtId="0" fontId="27" fillId="0" borderId="1" xfId="0" applyFont="1" applyBorder="1" applyAlignment="1">
      <alignment horizontal="justify" vertical="center"/>
    </xf>
    <xf numFmtId="0" fontId="24" fillId="2" borderId="1" xfId="0" applyFont="1" applyFill="1" applyBorder="1" applyAlignment="1">
      <alignment horizontal="left" vertical="center" wrapText="1"/>
    </xf>
    <xf numFmtId="14" fontId="24" fillId="0" borderId="1" xfId="0" applyNumberFormat="1" applyFont="1" applyFill="1" applyBorder="1" applyAlignment="1">
      <alignment horizontal="center" vertical="center"/>
    </xf>
    <xf numFmtId="0" fontId="23" fillId="0" borderId="1" xfId="0" applyFont="1" applyFill="1" applyBorder="1" applyAlignment="1">
      <alignment vertical="center" wrapText="1"/>
    </xf>
    <xf numFmtId="1" fontId="23" fillId="0" borderId="1" xfId="0" applyNumberFormat="1" applyFont="1" applyFill="1" applyBorder="1" applyAlignment="1">
      <alignment horizontal="center" vertical="center"/>
    </xf>
    <xf numFmtId="0" fontId="23" fillId="0" borderId="1" xfId="0" applyFont="1" applyFill="1" applyBorder="1" applyAlignment="1">
      <alignment vertical="center"/>
    </xf>
    <xf numFmtId="17" fontId="23" fillId="2" borderId="1" xfId="0" applyNumberFormat="1" applyFont="1" applyFill="1" applyBorder="1" applyAlignment="1">
      <alignment horizontal="center" vertical="center" wrapText="1"/>
    </xf>
    <xf numFmtId="165" fontId="23" fillId="0" borderId="1" xfId="0" applyNumberFormat="1" applyFont="1" applyFill="1" applyBorder="1" applyAlignment="1">
      <alignment horizontal="center" vertical="center" wrapText="1"/>
    </xf>
    <xf numFmtId="0" fontId="23" fillId="0" borderId="1" xfId="0" applyFont="1" applyFill="1" applyBorder="1" applyAlignment="1" applyProtection="1">
      <alignment horizontal="left" vertical="center" wrapText="1"/>
      <protection locked="0"/>
    </xf>
    <xf numFmtId="0" fontId="24" fillId="0" borderId="1" xfId="0" applyFont="1" applyFill="1" applyBorder="1" applyAlignment="1">
      <alignment horizontal="justify" vertical="center" wrapText="1"/>
    </xf>
    <xf numFmtId="0" fontId="21" fillId="0" borderId="1" xfId="0" applyFont="1" applyBorder="1" applyAlignment="1">
      <alignment horizontal="center" vertical="center" wrapText="1"/>
    </xf>
    <xf numFmtId="0" fontId="23" fillId="2" borderId="14" xfId="0" applyFont="1" applyFill="1" applyBorder="1" applyAlignment="1">
      <alignment horizontal="center" vertical="center" wrapText="1"/>
    </xf>
    <xf numFmtId="0" fontId="23" fillId="0" borderId="13" xfId="0" applyFont="1" applyFill="1" applyBorder="1" applyAlignment="1">
      <alignment horizontal="center" vertical="center"/>
    </xf>
    <xf numFmtId="0" fontId="27" fillId="11" borderId="1" xfId="0" applyFont="1" applyFill="1" applyBorder="1" applyAlignment="1">
      <alignment horizontal="justify" vertical="center" wrapText="1"/>
    </xf>
    <xf numFmtId="0" fontId="23" fillId="0" borderId="1" xfId="0" applyFont="1" applyBorder="1" applyAlignment="1">
      <alignment horizontal="justify" vertical="center"/>
    </xf>
    <xf numFmtId="0" fontId="23" fillId="0" borderId="1" xfId="0" applyFont="1" applyBorder="1" applyAlignment="1">
      <alignment vertical="center" wrapText="1"/>
    </xf>
    <xf numFmtId="0" fontId="21" fillId="0" borderId="1" xfId="0" applyFont="1" applyFill="1" applyBorder="1" applyAlignment="1" applyProtection="1">
      <alignment horizontal="justify" vertical="center" wrapText="1"/>
    </xf>
    <xf numFmtId="14" fontId="23" fillId="2" borderId="1" xfId="0" applyNumberFormat="1" applyFont="1" applyFill="1" applyBorder="1" applyAlignment="1" applyProtection="1">
      <alignment horizontal="center" vertical="center" wrapText="1"/>
    </xf>
    <xf numFmtId="0" fontId="21" fillId="2" borderId="0" xfId="0" applyFont="1" applyFill="1" applyBorder="1" applyAlignment="1">
      <alignment horizontal="center" vertical="center" wrapText="1"/>
    </xf>
    <xf numFmtId="0" fontId="23" fillId="11" borderId="1" xfId="0" applyFont="1" applyFill="1" applyBorder="1" applyAlignment="1">
      <alignment horizontal="center" vertical="center" wrapText="1"/>
    </xf>
    <xf numFmtId="0" fontId="23" fillId="2" borderId="11" xfId="0" applyFont="1" applyFill="1" applyBorder="1" applyAlignment="1">
      <alignment vertical="top" wrapText="1"/>
    </xf>
    <xf numFmtId="0" fontId="23" fillId="2" borderId="9" xfId="0" applyFont="1" applyFill="1" applyBorder="1" applyAlignment="1">
      <alignment vertical="top" wrapText="1"/>
    </xf>
    <xf numFmtId="0" fontId="2" fillId="2" borderId="1" xfId="0" applyFont="1" applyFill="1" applyBorder="1" applyAlignment="1">
      <alignment horizontal="justify" vertical="center" wrapText="1"/>
    </xf>
    <xf numFmtId="0" fontId="23" fillId="2" borderId="4" xfId="0" applyFont="1" applyFill="1" applyBorder="1" applyAlignment="1">
      <alignment wrapText="1"/>
    </xf>
    <xf numFmtId="0" fontId="3" fillId="0" borderId="0" xfId="0" applyFont="1" applyFill="1" applyBorder="1" applyAlignment="1">
      <alignment horizontal="right"/>
    </xf>
    <xf numFmtId="0" fontId="23" fillId="0" borderId="1" xfId="0" applyFont="1" applyBorder="1" applyAlignment="1">
      <alignment horizontal="justify" vertical="center" wrapText="1"/>
    </xf>
    <xf numFmtId="14" fontId="24" fillId="0" borderId="1" xfId="0" applyNumberFormat="1" applyFont="1" applyFill="1" applyBorder="1" applyAlignment="1">
      <alignment horizontal="center" vertical="center" wrapText="1"/>
    </xf>
    <xf numFmtId="14" fontId="24" fillId="0" borderId="1" xfId="0" applyNumberFormat="1" applyFont="1" applyBorder="1" applyAlignment="1">
      <alignment horizontal="center" vertical="center" wrapText="1"/>
    </xf>
    <xf numFmtId="0" fontId="23" fillId="0" borderId="1" xfId="0" applyFont="1" applyBorder="1" applyAlignment="1" applyProtection="1">
      <alignment horizontal="center" vertical="center" wrapText="1"/>
      <protection locked="0"/>
    </xf>
    <xf numFmtId="0" fontId="23" fillId="2" borderId="11" xfId="0" applyFont="1" applyFill="1" applyBorder="1" applyAlignment="1">
      <alignment wrapText="1"/>
    </xf>
    <xf numFmtId="0" fontId="23" fillId="2" borderId="9" xfId="0" applyFont="1" applyFill="1" applyBorder="1" applyAlignment="1">
      <alignment wrapText="1"/>
    </xf>
    <xf numFmtId="0" fontId="23" fillId="2" borderId="11" xfId="0" applyFont="1" applyFill="1" applyBorder="1" applyAlignment="1">
      <alignment horizontal="justify" vertical="top" wrapText="1"/>
    </xf>
    <xf numFmtId="0" fontId="4" fillId="7" borderId="1" xfId="0" applyFont="1" applyFill="1" applyBorder="1" applyAlignment="1">
      <alignment horizontal="center" vertical="center" wrapText="1"/>
    </xf>
    <xf numFmtId="0" fontId="13" fillId="0" borderId="0" xfId="0" applyFont="1" applyBorder="1" applyAlignment="1">
      <alignment horizontal="left" vertical="center" wrapText="1"/>
    </xf>
    <xf numFmtId="0" fontId="12" fillId="0" borderId="0" xfId="0" applyFont="1" applyBorder="1" applyAlignment="1">
      <alignment horizontal="left" vertical="center" wrapText="1"/>
    </xf>
    <xf numFmtId="0" fontId="12" fillId="0" borderId="6" xfId="0" applyFont="1" applyBorder="1" applyAlignment="1">
      <alignment horizontal="left" vertical="center" wrapText="1"/>
    </xf>
    <xf numFmtId="0" fontId="13" fillId="0" borderId="0" xfId="0" applyFont="1" applyBorder="1" applyAlignment="1">
      <alignment horizontal="center"/>
    </xf>
    <xf numFmtId="0" fontId="13" fillId="0" borderId="0" xfId="0" applyFont="1" applyBorder="1" applyAlignment="1">
      <alignment horizontal="left"/>
    </xf>
    <xf numFmtId="0" fontId="12" fillId="0" borderId="0" xfId="0" applyFont="1" applyBorder="1" applyAlignment="1">
      <alignment horizontal="justify" vertical="center" wrapText="1"/>
    </xf>
    <xf numFmtId="0" fontId="12" fillId="0" borderId="6" xfId="0" applyFont="1" applyBorder="1" applyAlignment="1">
      <alignment horizontal="justify" vertical="center" wrapText="1"/>
    </xf>
    <xf numFmtId="0" fontId="10" fillId="0" borderId="0" xfId="0" applyFont="1" applyBorder="1" applyAlignment="1">
      <alignment horizontal="left"/>
    </xf>
    <xf numFmtId="0" fontId="11" fillId="0" borderId="0" xfId="0" applyFont="1" applyBorder="1" applyAlignment="1">
      <alignment horizontal="left"/>
    </xf>
    <xf numFmtId="0" fontId="12" fillId="0" borderId="0" xfId="0" applyFont="1" applyBorder="1" applyAlignment="1">
      <alignment horizontal="left"/>
    </xf>
    <xf numFmtId="0" fontId="10" fillId="0" borderId="6" xfId="0" applyFont="1" applyBorder="1" applyAlignment="1">
      <alignment horizontal="left"/>
    </xf>
    <xf numFmtId="0" fontId="12" fillId="0" borderId="0" xfId="0" applyFont="1" applyBorder="1" applyAlignment="1">
      <alignment horizontal="center"/>
    </xf>
    <xf numFmtId="0" fontId="12" fillId="0" borderId="6" xfId="0" applyFont="1" applyBorder="1" applyAlignment="1">
      <alignment horizontal="center"/>
    </xf>
    <xf numFmtId="0" fontId="10" fillId="0" borderId="0" xfId="0" applyFont="1" applyBorder="1" applyAlignment="1">
      <alignment horizontal="left" vertical="top" wrapText="1"/>
    </xf>
    <xf numFmtId="0" fontId="10" fillId="0" borderId="6" xfId="0" applyFont="1" applyBorder="1" applyAlignment="1">
      <alignment horizontal="left" vertical="top" wrapText="1"/>
    </xf>
    <xf numFmtId="0" fontId="18" fillId="2" borderId="1" xfId="0" applyFont="1" applyFill="1" applyBorder="1" applyAlignment="1">
      <alignment horizontal="center" vertical="center" wrapText="1"/>
    </xf>
    <xf numFmtId="0" fontId="0" fillId="6" borderId="0" xfId="0" applyFill="1"/>
    <xf numFmtId="0" fontId="0" fillId="0" borderId="4" xfId="0" applyBorder="1"/>
    <xf numFmtId="0" fontId="9" fillId="5" borderId="0" xfId="0" applyFont="1" applyFill="1"/>
    <xf numFmtId="0" fontId="0" fillId="9" borderId="0" xfId="0" applyFill="1" applyAlignment="1">
      <alignment horizontal="left" wrapText="1"/>
    </xf>
    <xf numFmtId="0" fontId="23" fillId="0" borderId="1" xfId="0" applyFont="1" applyFill="1" applyBorder="1" applyAlignment="1">
      <alignment horizontal="left" vertical="center" wrapText="1"/>
    </xf>
    <xf numFmtId="0" fontId="4" fillId="0" borderId="0" xfId="0" applyFont="1" applyFill="1" applyAlignment="1">
      <alignment horizontal="center" wrapText="1"/>
    </xf>
    <xf numFmtId="0" fontId="33" fillId="2" borderId="1" xfId="0" applyFont="1" applyFill="1" applyBorder="1" applyAlignment="1">
      <alignment horizontal="center" vertical="center" wrapText="1"/>
    </xf>
    <xf numFmtId="164" fontId="34" fillId="3" borderId="1" xfId="0" applyNumberFormat="1" applyFont="1" applyFill="1" applyBorder="1" applyAlignment="1" applyProtection="1">
      <alignment horizontal="center" vertical="center" wrapText="1"/>
      <protection locked="0"/>
    </xf>
    <xf numFmtId="0" fontId="23" fillId="3" borderId="1" xfId="0" applyFont="1" applyFill="1" applyBorder="1" applyAlignment="1" applyProtection="1">
      <alignment horizontal="center" vertical="center"/>
      <protection locked="0"/>
    </xf>
    <xf numFmtId="164" fontId="23" fillId="3" borderId="1" xfId="0" applyNumberFormat="1" applyFont="1" applyFill="1" applyBorder="1" applyAlignment="1" applyProtection="1">
      <alignment horizontal="center" vertical="center" wrapText="1"/>
      <protection locked="0"/>
    </xf>
    <xf numFmtId="0" fontId="23" fillId="3" borderId="1" xfId="0" applyFont="1" applyFill="1" applyBorder="1" applyAlignment="1">
      <alignment horizontal="center" vertical="center" wrapText="1"/>
    </xf>
    <xf numFmtId="0" fontId="23" fillId="3" borderId="1" xfId="0" applyFont="1" applyFill="1" applyBorder="1" applyAlignment="1">
      <alignment horizontal="center" vertical="center"/>
    </xf>
    <xf numFmtId="164" fontId="24" fillId="3" borderId="1" xfId="0" applyNumberFormat="1" applyFont="1" applyFill="1" applyBorder="1" applyAlignment="1" applyProtection="1">
      <alignment horizontal="center" vertical="center" wrapText="1"/>
      <protection locked="0"/>
    </xf>
    <xf numFmtId="0" fontId="23" fillId="12" borderId="1" xfId="0" applyFont="1" applyFill="1" applyBorder="1" applyAlignment="1" applyProtection="1">
      <alignment horizontal="justify" vertical="center" wrapText="1"/>
    </xf>
    <xf numFmtId="164" fontId="24" fillId="2" borderId="1" xfId="0" applyNumberFormat="1" applyFont="1" applyFill="1" applyBorder="1" applyAlignment="1" applyProtection="1">
      <alignment horizontal="center" vertical="center" wrapText="1"/>
      <protection locked="0"/>
    </xf>
    <xf numFmtId="0" fontId="27" fillId="0" borderId="1" xfId="0" applyFont="1" applyFill="1" applyBorder="1" applyAlignment="1">
      <alignment horizontal="center" vertical="center" wrapText="1"/>
    </xf>
    <xf numFmtId="0" fontId="27" fillId="0" borderId="1" xfId="0" applyFont="1" applyBorder="1" applyAlignment="1">
      <alignment horizontal="center" vertical="center" wrapText="1"/>
    </xf>
    <xf numFmtId="164" fontId="34" fillId="2" borderId="1" xfId="0" applyNumberFormat="1" applyFont="1" applyFill="1" applyBorder="1" applyAlignment="1" applyProtection="1">
      <alignment horizontal="center" vertical="center" wrapText="1"/>
      <protection locked="0"/>
    </xf>
    <xf numFmtId="0" fontId="34" fillId="0" borderId="1" xfId="0" applyFont="1" applyFill="1" applyBorder="1" applyAlignment="1">
      <alignment horizontal="center" vertical="center" wrapText="1"/>
    </xf>
    <xf numFmtId="0" fontId="34" fillId="0" borderId="1" xfId="0" applyFont="1" applyBorder="1" applyAlignment="1">
      <alignment horizontal="justify" vertical="center" wrapText="1"/>
    </xf>
    <xf numFmtId="0" fontId="23" fillId="2" borderId="1" xfId="0" applyFont="1" applyFill="1" applyBorder="1" applyAlignment="1" applyProtection="1">
      <alignment horizontal="justify" vertical="center" wrapText="1"/>
      <protection locked="0"/>
    </xf>
    <xf numFmtId="0" fontId="34" fillId="0" borderId="1" xfId="0" applyFont="1" applyFill="1" applyBorder="1" applyAlignment="1" applyProtection="1">
      <alignment horizontal="justify" vertical="center" wrapText="1"/>
    </xf>
    <xf numFmtId="0" fontId="24" fillId="2" borderId="1" xfId="0" applyFont="1" applyFill="1" applyBorder="1" applyAlignment="1">
      <alignment horizontal="justify" vertical="center" wrapText="1"/>
    </xf>
    <xf numFmtId="0" fontId="23" fillId="13" borderId="1" xfId="0" applyFont="1" applyFill="1" applyBorder="1" applyAlignment="1">
      <alignment vertical="top" wrapText="1"/>
    </xf>
    <xf numFmtId="0" fontId="24" fillId="0" borderId="1" xfId="0" applyFont="1" applyFill="1" applyBorder="1" applyAlignment="1" applyProtection="1">
      <alignment horizontal="justify" vertical="center" wrapText="1"/>
    </xf>
    <xf numFmtId="0" fontId="23" fillId="2" borderId="4" xfId="0" applyFont="1" applyFill="1" applyBorder="1" applyAlignment="1">
      <alignment horizontal="justify" vertical="top" wrapText="1"/>
    </xf>
    <xf numFmtId="0" fontId="23" fillId="2" borderId="9" xfId="0" applyFont="1" applyFill="1" applyBorder="1" applyAlignment="1">
      <alignment horizontal="justify" vertical="top" wrapText="1"/>
    </xf>
    <xf numFmtId="0" fontId="34" fillId="2"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2" borderId="1" xfId="0" applyFont="1" applyFill="1" applyBorder="1" applyAlignment="1">
      <alignment horizontal="center"/>
    </xf>
    <xf numFmtId="0" fontId="23" fillId="14" borderId="1" xfId="0" applyFont="1" applyFill="1" applyBorder="1" applyAlignment="1">
      <alignment horizontal="justify" vertical="center"/>
    </xf>
    <xf numFmtId="0" fontId="23" fillId="14" borderId="1" xfId="0" applyFont="1" applyFill="1" applyBorder="1" applyAlignment="1">
      <alignment horizontal="justify" vertical="center" wrapText="1"/>
    </xf>
    <xf numFmtId="0" fontId="23" fillId="14" borderId="1" xfId="0" applyFont="1" applyFill="1" applyBorder="1" applyAlignment="1">
      <alignment horizontal="center" vertical="center" wrapText="1"/>
    </xf>
    <xf numFmtId="0" fontId="23" fillId="2" borderId="4" xfId="0" applyFont="1" applyFill="1" applyBorder="1" applyAlignment="1">
      <alignment horizontal="left" vertical="top" wrapText="1"/>
    </xf>
    <xf numFmtId="0" fontId="23" fillId="2" borderId="11" xfId="0" applyFont="1" applyFill="1" applyBorder="1" applyAlignment="1">
      <alignment horizontal="left" vertical="top" wrapText="1"/>
    </xf>
    <xf numFmtId="0" fontId="23" fillId="2" borderId="9" xfId="0" applyFont="1" applyFill="1" applyBorder="1" applyAlignment="1">
      <alignment horizontal="left" vertical="top" wrapText="1"/>
    </xf>
    <xf numFmtId="0" fontId="38" fillId="2" borderId="1" xfId="0" applyFont="1" applyFill="1" applyBorder="1" applyAlignment="1" applyProtection="1">
      <alignment horizontal="justify" vertical="center" wrapText="1"/>
    </xf>
    <xf numFmtId="14" fontId="38" fillId="2" borderId="1" xfId="0" applyNumberFormat="1" applyFont="1" applyFill="1" applyBorder="1" applyAlignment="1">
      <alignment horizontal="center" vertical="center" wrapText="1"/>
    </xf>
    <xf numFmtId="0" fontId="39" fillId="2" borderId="1" xfId="0" applyFont="1" applyFill="1" applyBorder="1" applyAlignment="1" applyProtection="1">
      <alignment horizontal="justify" vertical="center" wrapText="1"/>
    </xf>
    <xf numFmtId="0" fontId="38" fillId="2" borderId="1" xfId="0" applyNumberFormat="1" applyFont="1" applyFill="1" applyBorder="1" applyAlignment="1">
      <alignment horizontal="center" vertical="center" wrapText="1"/>
    </xf>
    <xf numFmtId="0" fontId="9" fillId="0" borderId="1" xfId="0" applyFont="1" applyBorder="1"/>
    <xf numFmtId="0" fontId="23" fillId="2" borderId="1" xfId="0" applyFont="1" applyFill="1" applyBorder="1" applyAlignment="1">
      <alignment horizontal="left" vertical="top" wrapText="1"/>
    </xf>
    <xf numFmtId="0" fontId="9" fillId="0" borderId="1" xfId="0" applyFont="1" applyBorder="1" applyAlignment="1">
      <alignment wrapText="1"/>
    </xf>
    <xf numFmtId="0" fontId="23" fillId="0" borderId="1" xfId="0" applyFont="1" applyFill="1" applyBorder="1" applyAlignment="1" applyProtection="1">
      <alignment vertical="center" wrapText="1"/>
    </xf>
    <xf numFmtId="165" fontId="23" fillId="0" borderId="1" xfId="0" applyNumberFormat="1" applyFont="1" applyFill="1" applyBorder="1" applyAlignment="1">
      <alignment horizontal="center" vertical="center"/>
    </xf>
    <xf numFmtId="0" fontId="3" fillId="0" borderId="0" xfId="0" applyFont="1" applyFill="1" applyBorder="1" applyAlignment="1">
      <alignment horizontal="center"/>
    </xf>
    <xf numFmtId="0" fontId="24" fillId="0" borderId="14" xfId="0" applyFont="1" applyFill="1" applyBorder="1" applyAlignment="1">
      <alignment horizontal="center" vertical="center" wrapText="1"/>
    </xf>
    <xf numFmtId="0" fontId="24" fillId="0" borderId="1" xfId="0" applyFont="1" applyFill="1" applyBorder="1" applyAlignment="1">
      <alignment vertical="center"/>
    </xf>
    <xf numFmtId="0" fontId="5" fillId="0" borderId="0" xfId="0" applyFont="1" applyFill="1" applyBorder="1" applyAlignment="1">
      <alignment horizontal="center"/>
    </xf>
    <xf numFmtId="0" fontId="5" fillId="0" borderId="4" xfId="0" applyFont="1" applyFill="1" applyBorder="1" applyAlignment="1">
      <alignment horizontal="center"/>
    </xf>
    <xf numFmtId="0" fontId="4" fillId="7" borderId="13" xfId="0" applyFont="1" applyFill="1" applyBorder="1" applyAlignment="1">
      <alignment horizontal="center" vertical="center" wrapText="1"/>
    </xf>
    <xf numFmtId="0" fontId="4" fillId="7" borderId="15" xfId="0" applyFont="1" applyFill="1" applyBorder="1" applyAlignment="1">
      <alignment horizontal="center" vertical="center" wrapText="1"/>
    </xf>
    <xf numFmtId="0" fontId="4" fillId="7" borderId="14" xfId="0" applyFont="1" applyFill="1" applyBorder="1" applyAlignment="1">
      <alignment horizontal="center" vertical="center" wrapText="1"/>
    </xf>
    <xf numFmtId="0" fontId="3" fillId="7" borderId="1" xfId="1" applyFont="1" applyFill="1" applyBorder="1" applyAlignment="1" applyProtection="1">
      <alignment horizontal="center" vertical="center"/>
    </xf>
    <xf numFmtId="0" fontId="3" fillId="7" borderId="8" xfId="0" applyFont="1" applyFill="1" applyBorder="1" applyAlignment="1">
      <alignment horizontal="center" vertical="center" wrapText="1"/>
    </xf>
    <xf numFmtId="0" fontId="3" fillId="7" borderId="9" xfId="0" applyFont="1" applyFill="1" applyBorder="1" applyAlignment="1">
      <alignment horizontal="center" vertical="center" wrapText="1"/>
    </xf>
    <xf numFmtId="0" fontId="3" fillId="7" borderId="10"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3" fillId="7" borderId="4"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3" fillId="7" borderId="8" xfId="1" applyFont="1" applyFill="1" applyBorder="1" applyAlignment="1" applyProtection="1">
      <alignment horizontal="center" vertical="center"/>
    </xf>
    <xf numFmtId="0" fontId="3" fillId="7" borderId="9" xfId="1" applyFont="1" applyFill="1" applyBorder="1" applyAlignment="1" applyProtection="1">
      <alignment horizontal="center" vertical="center"/>
    </xf>
    <xf numFmtId="0" fontId="3" fillId="7" borderId="2" xfId="1" applyFont="1" applyFill="1" applyBorder="1" applyAlignment="1" applyProtection="1">
      <alignment horizontal="center" vertical="center"/>
    </xf>
    <xf numFmtId="0" fontId="3" fillId="7" borderId="4" xfId="1" applyFont="1" applyFill="1" applyBorder="1" applyAlignment="1" applyProtection="1">
      <alignment horizontal="center" vertical="center"/>
    </xf>
    <xf numFmtId="0" fontId="3" fillId="7" borderId="1" xfId="1" applyFont="1" applyFill="1" applyBorder="1" applyAlignment="1" applyProtection="1">
      <alignment horizontal="center" vertical="center" wrapText="1"/>
    </xf>
    <xf numFmtId="0" fontId="3" fillId="7" borderId="1" xfId="0" applyFont="1" applyFill="1" applyBorder="1" applyAlignment="1">
      <alignment horizontal="center" vertical="center"/>
    </xf>
    <xf numFmtId="164" fontId="3" fillId="7" borderId="1" xfId="0" applyNumberFormat="1" applyFont="1" applyFill="1" applyBorder="1" applyAlignment="1">
      <alignment horizontal="center" vertical="center"/>
    </xf>
    <xf numFmtId="0" fontId="12" fillId="0" borderId="0" xfId="0" applyFont="1" applyBorder="1" applyAlignment="1">
      <alignment horizontal="left" vertical="center" wrapText="1"/>
    </xf>
    <xf numFmtId="0" fontId="13" fillId="0" borderId="0" xfId="0" applyFont="1" applyBorder="1" applyAlignment="1">
      <alignment horizontal="left" vertical="center" wrapText="1"/>
    </xf>
    <xf numFmtId="0" fontId="12" fillId="0" borderId="6" xfId="0" applyFont="1" applyBorder="1" applyAlignment="1">
      <alignment horizontal="left" vertical="center" wrapText="1"/>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8" fillId="0" borderId="3" xfId="0" applyFont="1" applyBorder="1" applyAlignment="1">
      <alignment horizontal="center" vertical="center"/>
    </xf>
    <xf numFmtId="0" fontId="10" fillId="0" borderId="0" xfId="0" applyFont="1" applyBorder="1" applyAlignment="1">
      <alignment horizontal="left" vertical="top" wrapText="1"/>
    </xf>
    <xf numFmtId="0" fontId="10" fillId="0" borderId="6" xfId="0" applyFont="1" applyBorder="1" applyAlignment="1">
      <alignment horizontal="left" vertical="top" wrapText="1"/>
    </xf>
    <xf numFmtId="0" fontId="11" fillId="7" borderId="7" xfId="0" applyFont="1" applyFill="1" applyBorder="1" applyAlignment="1">
      <alignment horizontal="center" vertical="top" wrapText="1"/>
    </xf>
    <xf numFmtId="0" fontId="11" fillId="7" borderId="11" xfId="0" applyFont="1" applyFill="1" applyBorder="1" applyAlignment="1">
      <alignment horizontal="center" vertical="top" wrapText="1"/>
    </xf>
    <xf numFmtId="0" fontId="11" fillId="7" borderId="12" xfId="0" applyFont="1" applyFill="1" applyBorder="1" applyAlignment="1">
      <alignment horizontal="center" vertical="top" wrapText="1"/>
    </xf>
    <xf numFmtId="0" fontId="10" fillId="0" borderId="0" xfId="0" applyFont="1" applyBorder="1" applyAlignment="1">
      <alignment horizontal="left"/>
    </xf>
    <xf numFmtId="0" fontId="12" fillId="0" borderId="0" xfId="0" applyFont="1" applyBorder="1" applyAlignment="1">
      <alignment horizontal="justify" vertical="center" wrapText="1"/>
    </xf>
    <xf numFmtId="0" fontId="12" fillId="0" borderId="6" xfId="0" applyFont="1" applyBorder="1" applyAlignment="1">
      <alignment horizontal="justify" vertical="center" wrapText="1"/>
    </xf>
    <xf numFmtId="0" fontId="11" fillId="0" borderId="0" xfId="0" applyFont="1" applyBorder="1" applyAlignment="1">
      <alignment horizontal="left" wrapText="1"/>
    </xf>
    <xf numFmtId="0" fontId="11" fillId="0" borderId="6" xfId="0" applyFont="1" applyBorder="1" applyAlignment="1">
      <alignment horizontal="left" wrapText="1"/>
    </xf>
    <xf numFmtId="0" fontId="13" fillId="0" borderId="0" xfId="0" applyFont="1" applyBorder="1" applyAlignment="1">
      <alignment horizontal="left"/>
    </xf>
    <xf numFmtId="0" fontId="11" fillId="0" borderId="0" xfId="0" applyFont="1" applyBorder="1" applyAlignment="1">
      <alignment horizontal="left"/>
    </xf>
    <xf numFmtId="0" fontId="13" fillId="0" borderId="6" xfId="0" applyFont="1" applyBorder="1" applyAlignment="1">
      <alignment horizontal="left" vertical="center" wrapText="1"/>
    </xf>
    <xf numFmtId="0" fontId="11" fillId="0" borderId="6" xfId="0" applyFont="1" applyBorder="1" applyAlignment="1">
      <alignment horizontal="left"/>
    </xf>
    <xf numFmtId="0" fontId="10" fillId="0" borderId="6" xfId="0" applyFont="1" applyBorder="1" applyAlignment="1">
      <alignment horizontal="left"/>
    </xf>
    <xf numFmtId="0" fontId="11" fillId="0" borderId="0" xfId="0" applyFont="1" applyBorder="1" applyAlignment="1">
      <alignment horizontal="center" vertical="center"/>
    </xf>
    <xf numFmtId="0" fontId="13" fillId="7" borderId="7" xfId="0" applyFont="1" applyFill="1" applyBorder="1" applyAlignment="1">
      <alignment horizontal="center" wrapText="1"/>
    </xf>
    <xf numFmtId="0" fontId="13" fillId="7" borderId="11" xfId="0" applyFont="1" applyFill="1" applyBorder="1" applyAlignment="1">
      <alignment horizontal="center" wrapText="1"/>
    </xf>
    <xf numFmtId="0" fontId="13" fillId="7" borderId="12" xfId="0" applyFont="1" applyFill="1" applyBorder="1" applyAlignment="1">
      <alignment horizontal="center" wrapText="1"/>
    </xf>
    <xf numFmtId="0" fontId="10" fillId="0" borderId="1" xfId="0" applyFont="1" applyBorder="1" applyAlignment="1">
      <alignment horizontal="left"/>
    </xf>
    <xf numFmtId="0" fontId="0" fillId="0" borderId="1" xfId="0" applyBorder="1" applyAlignment="1">
      <alignment horizontal="center"/>
    </xf>
    <xf numFmtId="0" fontId="10" fillId="0" borderId="7" xfId="0" applyFont="1" applyBorder="1" applyAlignment="1">
      <alignment horizontal="left" wrapText="1"/>
    </xf>
    <xf numFmtId="0" fontId="10" fillId="0" borderId="11" xfId="0" applyFont="1" applyBorder="1" applyAlignment="1">
      <alignment horizontal="left" wrapText="1"/>
    </xf>
    <xf numFmtId="0" fontId="10" fillId="0" borderId="12" xfId="0" applyFont="1" applyBorder="1" applyAlignment="1">
      <alignment horizontal="left" wrapText="1"/>
    </xf>
    <xf numFmtId="0" fontId="13" fillId="0" borderId="0" xfId="0" applyFont="1" applyBorder="1" applyAlignment="1">
      <alignment horizontal="center"/>
    </xf>
    <xf numFmtId="0" fontId="12" fillId="0" borderId="0" xfId="0" applyFont="1" applyBorder="1" applyAlignment="1">
      <alignment horizontal="left"/>
    </xf>
    <xf numFmtId="0" fontId="10" fillId="0" borderId="1" xfId="0" applyFont="1" applyBorder="1" applyAlignment="1">
      <alignment horizontal="center"/>
    </xf>
    <xf numFmtId="0" fontId="0" fillId="8" borderId="1" xfId="0" applyFill="1" applyBorder="1" applyAlignment="1">
      <alignment horizontal="center"/>
    </xf>
    <xf numFmtId="0" fontId="0" fillId="3" borderId="1" xfId="0" applyFill="1" applyBorder="1" applyAlignment="1">
      <alignment horizontal="center"/>
    </xf>
    <xf numFmtId="0" fontId="0" fillId="5" borderId="1" xfId="0" applyFill="1" applyBorder="1" applyAlignment="1">
      <alignment horizontal="center"/>
    </xf>
    <xf numFmtId="0" fontId="0" fillId="6" borderId="1" xfId="0" applyFill="1" applyBorder="1" applyAlignment="1">
      <alignment horizontal="center"/>
    </xf>
    <xf numFmtId="0" fontId="0" fillId="2" borderId="1" xfId="0" applyFill="1" applyBorder="1" applyAlignment="1">
      <alignment horizontal="center"/>
    </xf>
    <xf numFmtId="0" fontId="12" fillId="0" borderId="2" xfId="0" applyFont="1" applyBorder="1" applyAlignment="1">
      <alignment horizontal="left" vertical="center" wrapText="1"/>
    </xf>
    <xf numFmtId="0" fontId="12" fillId="0" borderId="4" xfId="0" applyFont="1" applyBorder="1" applyAlignment="1">
      <alignment horizontal="left" vertical="center" wrapText="1"/>
    </xf>
    <xf numFmtId="0" fontId="12" fillId="0" borderId="3" xfId="0" applyFont="1" applyBorder="1" applyAlignment="1">
      <alignment horizontal="left" vertical="center" wrapText="1"/>
    </xf>
    <xf numFmtId="0" fontId="0" fillId="4" borderId="1" xfId="0" applyFill="1" applyBorder="1" applyAlignment="1">
      <alignment horizontal="center"/>
    </xf>
    <xf numFmtId="0" fontId="20" fillId="3" borderId="1" xfId="0" applyFont="1" applyFill="1" applyBorder="1" applyAlignment="1">
      <alignment horizontal="center"/>
    </xf>
    <xf numFmtId="0" fontId="20" fillId="6" borderId="1" xfId="0" applyFont="1" applyFill="1" applyBorder="1" applyAlignment="1">
      <alignment horizontal="center"/>
    </xf>
  </cellXfs>
  <cellStyles count="4">
    <cellStyle name="Moneda 2" xfId="3"/>
    <cellStyle name="Normal" xfId="0" builtinId="0"/>
    <cellStyle name="Normal 2" xfId="1"/>
    <cellStyle name="Porcentual 2" xfId="2"/>
  </cellStyles>
  <dxfs count="2023">
    <dxf>
      <font>
        <color auto="1"/>
      </font>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ont>
        <color theme="1"/>
      </font>
      <fill>
        <patternFill>
          <bgColor rgb="FFFF0000"/>
        </patternFill>
      </fill>
    </dxf>
    <dxf>
      <fill>
        <patternFill>
          <bgColor rgb="FF92D050"/>
        </patternFill>
      </fill>
    </dxf>
    <dxf>
      <fill>
        <patternFill>
          <bgColor rgb="FFFFFF00"/>
        </patternFill>
      </fill>
    </dxf>
    <dxf>
      <fill>
        <patternFill>
          <bgColor rgb="FFC0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ont>
        <color theme="1"/>
      </font>
      <fill>
        <patternFill>
          <bgColor rgb="FFFF0000"/>
        </patternFill>
      </fill>
    </dxf>
    <dxf>
      <fill>
        <patternFill>
          <bgColor rgb="FF92D050"/>
        </patternFill>
      </fill>
    </dxf>
    <dxf>
      <fill>
        <patternFill>
          <bgColor rgb="FFFFFF00"/>
        </patternFill>
      </fill>
    </dxf>
    <dxf>
      <fill>
        <patternFill>
          <bgColor rgb="FFC0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ont>
        <color theme="1"/>
      </font>
      <fill>
        <patternFill>
          <bgColor rgb="FFFF0000"/>
        </patternFill>
      </fill>
    </dxf>
    <dxf>
      <fill>
        <patternFill>
          <bgColor rgb="FF92D050"/>
        </patternFill>
      </fill>
    </dxf>
    <dxf>
      <fill>
        <patternFill>
          <bgColor rgb="FFFFFF00"/>
        </patternFill>
      </fill>
    </dxf>
    <dxf>
      <fill>
        <patternFill>
          <bgColor rgb="FFC0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ont>
        <color theme="1"/>
      </font>
      <fill>
        <patternFill>
          <bgColor rgb="FFFF0000"/>
        </patternFill>
      </fill>
    </dxf>
    <dxf>
      <fill>
        <patternFill>
          <bgColor rgb="FF92D050"/>
        </patternFill>
      </fill>
    </dxf>
    <dxf>
      <fill>
        <patternFill>
          <bgColor rgb="FFFFFF00"/>
        </patternFill>
      </fill>
    </dxf>
    <dxf>
      <fill>
        <patternFill>
          <bgColor rgb="FFC0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ont>
        <color theme="1"/>
      </font>
      <fill>
        <patternFill>
          <bgColor rgb="FFFF0000"/>
        </patternFill>
      </fill>
    </dxf>
    <dxf>
      <fill>
        <patternFill>
          <bgColor rgb="FF92D050"/>
        </patternFill>
      </fill>
    </dxf>
    <dxf>
      <fill>
        <patternFill>
          <bgColor rgb="FFFFFF00"/>
        </patternFill>
      </fill>
    </dxf>
    <dxf>
      <fill>
        <patternFill>
          <bgColor rgb="FFC0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ont>
        <color theme="1"/>
      </font>
      <fill>
        <patternFill>
          <bgColor rgb="FFFF0000"/>
        </patternFill>
      </fill>
    </dxf>
    <dxf>
      <fill>
        <patternFill>
          <bgColor rgb="FF92D050"/>
        </patternFill>
      </fill>
    </dxf>
    <dxf>
      <fill>
        <patternFill>
          <bgColor rgb="FFFFFF00"/>
        </patternFill>
      </fill>
    </dxf>
    <dxf>
      <fill>
        <patternFill>
          <bgColor rgb="FFC0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ont>
        <color theme="1"/>
      </font>
      <fill>
        <patternFill>
          <bgColor rgb="FFFF0000"/>
        </patternFill>
      </fill>
    </dxf>
    <dxf>
      <fill>
        <patternFill>
          <bgColor rgb="FF92D050"/>
        </patternFill>
      </fill>
    </dxf>
    <dxf>
      <fill>
        <patternFill>
          <bgColor rgb="FFFFFF00"/>
        </patternFill>
      </fill>
    </dxf>
    <dxf>
      <fill>
        <patternFill>
          <bgColor rgb="FFC0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ont>
        <color theme="1"/>
      </font>
      <fill>
        <patternFill>
          <bgColor rgb="FFFF0000"/>
        </patternFill>
      </fill>
    </dxf>
    <dxf>
      <fill>
        <patternFill>
          <bgColor rgb="FF92D050"/>
        </patternFill>
      </fill>
    </dxf>
    <dxf>
      <fill>
        <patternFill>
          <bgColor rgb="FFFFFF00"/>
        </patternFill>
      </fill>
    </dxf>
    <dxf>
      <fill>
        <patternFill>
          <bgColor rgb="FFC0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ont>
        <color theme="1"/>
      </font>
      <fill>
        <patternFill>
          <bgColor rgb="FFFF0000"/>
        </patternFill>
      </fill>
    </dxf>
    <dxf>
      <fill>
        <patternFill>
          <bgColor rgb="FF92D050"/>
        </patternFill>
      </fill>
    </dxf>
    <dxf>
      <fill>
        <patternFill>
          <bgColor rgb="FFFFFF00"/>
        </patternFill>
      </fill>
    </dxf>
    <dxf>
      <fill>
        <patternFill>
          <bgColor rgb="FFC0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92D050"/>
        </patternFill>
      </fill>
    </dxf>
    <dxf>
      <fill>
        <patternFill>
          <bgColor rgb="FFFFFF00"/>
        </patternFill>
      </fill>
    </dxf>
    <dxf>
      <fill>
        <patternFill>
          <bgColor rgb="FFFFC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10" Type="http://schemas.openxmlformats.org/officeDocument/2006/relationships/externalLink" Target="externalLinks/externalLink7.xml"/><Relationship Id="rId19"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19</xdr:col>
      <xdr:colOff>1913592</xdr:colOff>
      <xdr:row>0</xdr:row>
      <xdr:rowOff>155057</xdr:rowOff>
    </xdr:from>
    <xdr:ext cx="4059376" cy="1194317"/>
    <xdr:pic>
      <xdr:nvPicPr>
        <xdr:cNvPr id="8" name="Imagen 7"/>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4408"/>
        <a:stretch/>
      </xdr:blipFill>
      <xdr:spPr>
        <a:xfrm>
          <a:off x="43356867" y="155057"/>
          <a:ext cx="4059376" cy="1194317"/>
        </a:xfrm>
        <a:prstGeom prst="rect">
          <a:avLst/>
        </a:prstGeom>
      </xdr:spPr>
    </xdr:pic>
    <xdr:clientData/>
  </xdr:oneCellAnchor>
  <xdr:oneCellAnchor>
    <xdr:from>
      <xdr:col>64</xdr:col>
      <xdr:colOff>42957</xdr:colOff>
      <xdr:row>0</xdr:row>
      <xdr:rowOff>158750</xdr:rowOff>
    </xdr:from>
    <xdr:ext cx="3886105" cy="1177925"/>
    <xdr:pic>
      <xdr:nvPicPr>
        <xdr:cNvPr id="9" name="Imagen 8"/>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4408"/>
        <a:stretch/>
      </xdr:blipFill>
      <xdr:spPr>
        <a:xfrm>
          <a:off x="120991407" y="158750"/>
          <a:ext cx="3886105" cy="1177925"/>
        </a:xfrm>
        <a:prstGeom prst="rect">
          <a:avLst/>
        </a:prstGeom>
      </xdr:spPr>
    </xdr:pic>
    <xdr:clientData/>
  </xdr:oneCellAnchor>
  <xdr:oneCellAnchor>
    <xdr:from>
      <xdr:col>97</xdr:col>
      <xdr:colOff>476251</xdr:colOff>
      <xdr:row>0</xdr:row>
      <xdr:rowOff>59531</xdr:rowOff>
    </xdr:from>
    <xdr:ext cx="3886105" cy="1177925"/>
    <xdr:pic>
      <xdr:nvPicPr>
        <xdr:cNvPr id="10" name="Imagen 9"/>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4408"/>
        <a:stretch/>
      </xdr:blipFill>
      <xdr:spPr>
        <a:xfrm>
          <a:off x="154076401" y="59531"/>
          <a:ext cx="3886105" cy="117792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30</xdr:col>
      <xdr:colOff>169333</xdr:colOff>
      <xdr:row>1</xdr:row>
      <xdr:rowOff>105833</xdr:rowOff>
    </xdr:from>
    <xdr:to>
      <xdr:col>44</xdr:col>
      <xdr:colOff>170815</xdr:colOff>
      <xdr:row>3</xdr:row>
      <xdr:rowOff>155363</xdr:rowOff>
    </xdr:to>
    <xdr:pic>
      <xdr:nvPicPr>
        <xdr:cNvPr id="3" name="Imagen 2">
          <a:extLst>
            <a:ext uri="{FF2B5EF4-FFF2-40B4-BE49-F238E27FC236}">
              <a16:creationId xmlns="" xmlns:a16="http://schemas.microsoft.com/office/drawing/2014/main" id="{0783C583-15ED-4D5B-90E0-1522A17BDFB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8583" y="296333"/>
          <a:ext cx="2535132" cy="43053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rodriguez/GESTION%202009%20%202017/SEG%20PLAN%20DE%20MEJORAMIENTO%20Y%20CALIFICACI&#211;N/11-A&#209;O%202018/6-CUARTO%20SEGUIMIENTO%20A%2030%20SEPTIEMBRE%20DE%202018/FORMATO%20ACTUALIZADO%20Copia%20de%20M4CE0401F02-04%20%20%20Plan%20de%20Mejoramiento.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wrodriguez/por%20proceso/0-Plan%20de%20Mejoramiento%20a%20actualizar%20desagregado%20ocig.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wrodriguez/GESTION%202009%20%202019/SEG%20PLAN%20DE%20MEJORAMIENTO%20Y%20CALIFICACI&#211;N/12-A&#209;O%202019/0-ACTUALIZACIONES/4-A%2031%20DE%20DICIEMBRE%20DE%202019/4-PM%20ACTU%20CON%20NUEV%20OBS%20CORTE%20A%208%20ENERO-%20copia.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WRODRI~1/AppData/Local/Temp/Rar$DI00.966/Copia%20de%20PLAN%20DE%20MEJORAMIENTO%20-%20AUDITORIA%20DE%20GESTION%20LEGAL%202018%20(R.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wrodriguez/GESTION%202009%20%202019/SEG%20PLAN%20DE%20MEJORAMIENTO%20Y%20CALIFICACI&#211;N/11-A&#209;O%202018/8-QUINTO%20SEGUIMIENTO%20A%2031%20DE%20DICIEMBRE%20DE%202018/4-MATRICES/10-PLAN%20DE%20MEJOR%20A%20SEGUIMIENTO%20ACTUALIZADO%20A%2030%20DIC%202018%20-%20164%20LINEAS%20TERMINAD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INILLOS/Downloads/Plan%20de%20Mejoramiento%20Calidad%20DRTA%2012-04-2018%20(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2018\PLANES%20MEJORAMIENTO%20DE%20LA%20GCSC\Consolidado%20file%20server%20OCIG\Comercial\6-COMERCIA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wrodriguez/GESTION%202009%20%202017/SEG%20PLAN%20DE%20MEJORAMIENTO%20Y%20CALIFICACI&#211;N/11-A&#209;O%202018/8-ACTUALIZACIONES/A%2030%20SEPTIEMBRE%20DE%202018/PLAN%20DE%20MEJOR%20ACTU%20A%2030%20SEP%20DE%202018%20-%20act%20auto%20v1%20a%20seg%20w.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05_AUDITORES\SEGUIMIENTO%20PLANES%20DE%20MEJORAMIENTO\2018\2-SEGUNDO%20SEGUIMIENTO%20A%2030%20DE%20JUNIO%20DE%202018\3-Plan%20de%20mejoramiento%20con%20autoevaluaci&#243;n%20y%20evidencias%20a%2030%20junio%20de%202018\3-Plan%20de%20Mejoramiento%20OCIG%20con%20autoevaluaci&#243;n%20a%2030%20junio%20de%202018.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018/PLANES%20MEJORAMIENTO%20DE%20LA%20GCSC/Consolidado%20file%20server%20OCIG/Comercial/6-COMERCIAL.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wrodriguez/GESTION%202009%20%202019/SEG%20PLAN%20DE%20MEJORAMIENTO%20Y%20CALIFICACI&#211;N/11-A&#209;O%202018/8-QUINTO%20SEGUIMIENTO%20A%2031%20DE%20DICIEMBRE%20DE%202018/4-MATRICES/10-PLAN%20DE%20MEJOR%20A%20SEGUIMIENTO%20ACTUALIZADO%20A%2030%20DIC%202018%20-%20164%20LINEAS%20TERMINADO.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wrodriguez/GESTION%202009%20%202019/SEG%20PLAN%20DE%20MEJORAMIENTO%20Y%20CALIFICACI&#211;N/11-A&#209;O%202018/7-ACTUALIZACIONES/4-A%2031%20DE%20MARZO%20DE%202019/3-PM%20OCIG%20MARZO%20TERMINADO.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WRODRI~1/AppData/Local/Temp/3-Plan%20de%20Mejoramiento%20OCIG%20con%20autoevaluaci&#243;n%20a%2030%20junio%20d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lan de mejoramiento"/>
      <sheetName val="Guia de diligenciamiento "/>
      <sheetName val="Listas"/>
    </sheetNames>
    <sheetDataSet>
      <sheetData sheetId="0"/>
      <sheetData sheetId="1"/>
      <sheetData sheetId="2">
        <row r="6">
          <cell r="A6" t="str">
            <v>Gestión de la Estrategia</v>
          </cell>
          <cell r="H6" t="str">
            <v>Auditoria de Control Interno</v>
          </cell>
        </row>
        <row r="7">
          <cell r="A7" t="str">
            <v>Gestión de Comunicaciones</v>
          </cell>
          <cell r="E7" t="str">
            <v>No conformidad real</v>
          </cell>
          <cell r="H7" t="str">
            <v>Contraloria Distrital</v>
          </cell>
          <cell r="L7" t="str">
            <v>Acción correctiva</v>
          </cell>
          <cell r="N7" t="str">
            <v>Gerencia General</v>
          </cell>
        </row>
        <row r="8">
          <cell r="A8" t="str">
            <v>Gestión Ambiental</v>
          </cell>
          <cell r="E8" t="str">
            <v xml:space="preserve">No conformidad Potencial </v>
          </cell>
          <cell r="H8" t="str">
            <v>Auditoria Externa</v>
          </cell>
          <cell r="L8" t="str">
            <v xml:space="preserve">Corrección </v>
          </cell>
          <cell r="N8" t="str">
            <v>Oficina de Control Interno</v>
          </cell>
        </row>
        <row r="9">
          <cell r="A9" t="str">
            <v>Servicio Acueducto</v>
          </cell>
          <cell r="E9" t="str">
            <v>Oportunidad de mejora</v>
          </cell>
          <cell r="H9" t="str">
            <v>Auditoria Interna</v>
          </cell>
          <cell r="L9" t="str">
            <v>Acción preventiva</v>
          </cell>
          <cell r="N9" t="str">
            <v>Oficina de Investigaciones Disciplinarias</v>
          </cell>
        </row>
        <row r="10">
          <cell r="A10" t="str">
            <v>Servicio Alcantarillado</v>
          </cell>
          <cell r="E10" t="str">
            <v xml:space="preserve">Observación </v>
          </cell>
          <cell r="H10" t="str">
            <v>Informes de auditoría de gestión</v>
          </cell>
          <cell r="L10" t="str">
            <v xml:space="preserve">Acción de mejora </v>
          </cell>
          <cell r="N10" t="str">
            <v>Secretaria General</v>
          </cell>
        </row>
        <row r="11">
          <cell r="A11" t="str">
            <v>Servicio Aseo</v>
          </cell>
          <cell r="E11" t="str">
            <v>Recomendación</v>
          </cell>
          <cell r="H11" t="str">
            <v>Resultados de Indicadores y/o Datos</v>
          </cell>
          <cell r="L11" t="str">
            <v>Plan de tratamiento de riesgo y oportunidad</v>
          </cell>
          <cell r="N11" t="str">
            <v>Dirección Seguridad</v>
          </cell>
        </row>
        <row r="12">
          <cell r="A12" t="str">
            <v>Gestión Comercial</v>
          </cell>
          <cell r="H12" t="str">
            <v>Autocontrol</v>
          </cell>
          <cell r="N12" t="str">
            <v>Dirección Imagen Corporativa Comunicaciones</v>
          </cell>
        </row>
        <row r="13">
          <cell r="A13" t="str">
            <v>Gestión Social</v>
          </cell>
          <cell r="H13" t="str">
            <v>Salidas No Conforme</v>
          </cell>
          <cell r="N13" t="str">
            <v>Dirección Seguros</v>
          </cell>
        </row>
        <row r="14">
          <cell r="A14" t="str">
            <v>Gestión del Talento Humano</v>
          </cell>
          <cell r="H14" t="str">
            <v>PQRSD</v>
          </cell>
          <cell r="N14" t="str">
            <v>Dirección Contratación y Compras</v>
          </cell>
        </row>
        <row r="15">
          <cell r="A15" t="str">
            <v>Gestión Financiera</v>
          </cell>
          <cell r="H15" t="str">
            <v>Encuestas de percepción</v>
          </cell>
          <cell r="N15" t="str">
            <v>Gerencia Jurídica</v>
          </cell>
        </row>
        <row r="16">
          <cell r="A16" t="str">
            <v>Gestión de Servicios Administrativos</v>
          </cell>
          <cell r="H16" t="str">
            <v xml:space="preserve">Revisión por la Dirección </v>
          </cell>
          <cell r="N16" t="str">
            <v>Oficina de Asesoría Legal</v>
          </cell>
        </row>
        <row r="17">
          <cell r="A17">
            <v>0</v>
          </cell>
          <cell r="H17" t="str">
            <v xml:space="preserve">Otros </v>
          </cell>
          <cell r="N17">
            <v>0</v>
          </cell>
        </row>
        <row r="18">
          <cell r="A18" t="str">
            <v>Gestión de Mantenimiento</v>
          </cell>
          <cell r="H18" t="str">
            <v>Materialización del riesgo</v>
          </cell>
          <cell r="N18" t="str">
            <v>Oficina Asesoría de Representación. Judicial. Y Actuación Administrativa</v>
          </cell>
        </row>
        <row r="19">
          <cell r="A19" t="str">
            <v>Gestión de Calibración, Hidrometeorología y Ensayo</v>
          </cell>
          <cell r="N19" t="str">
            <v>Gerencia Corporativa de Planeamiento y Control</v>
          </cell>
        </row>
        <row r="20">
          <cell r="A20" t="str">
            <v>Gestión Contractual</v>
          </cell>
          <cell r="N20" t="str">
            <v>Dirección Gestión de Calidad y Procesos</v>
          </cell>
        </row>
        <row r="21">
          <cell r="A21" t="str">
            <v>Gestión Predial</v>
          </cell>
          <cell r="F21" t="str">
            <v>Cumplida</v>
          </cell>
          <cell r="I21" t="str">
            <v>Abierto</v>
          </cell>
          <cell r="K21" t="str">
            <v>SI</v>
          </cell>
          <cell r="N21" t="str">
            <v>Dirección Planeación y Control de Resultados Corporativos</v>
          </cell>
        </row>
        <row r="22">
          <cell r="A22" t="str">
            <v>Gestión del Conocimiento</v>
          </cell>
          <cell r="F22" t="str">
            <v>En avance</v>
          </cell>
          <cell r="I22" t="str">
            <v>Cerrado</v>
          </cell>
          <cell r="K22" t="str">
            <v>NO</v>
          </cell>
          <cell r="N22" t="str">
            <v>Dirección Planeación y Control de Inversiones</v>
          </cell>
        </row>
        <row r="23">
          <cell r="A23" t="str">
            <v>Gestión Documental</v>
          </cell>
          <cell r="F23" t="str">
            <v>Pendiente por iniciar</v>
          </cell>
          <cell r="I23" t="str">
            <v>No adoptado</v>
          </cell>
          <cell r="N23" t="str">
            <v>Dirección Planeación y Control de Rentabilidad, Gastos y Costos</v>
          </cell>
        </row>
        <row r="24">
          <cell r="A24" t="str">
            <v>Gestión de TIC</v>
          </cell>
          <cell r="F24" t="str">
            <v>Vencida</v>
          </cell>
          <cell r="N24" t="str">
            <v>Gerencia Corporativa Financiera</v>
          </cell>
        </row>
        <row r="25">
          <cell r="A25" t="str">
            <v>Gestión Legal</v>
          </cell>
          <cell r="F25" t="str">
            <v xml:space="preserve">No aplica al corte </v>
          </cell>
          <cell r="N25" t="str">
            <v>Dirección Jurisdicción Coactiva</v>
          </cell>
        </row>
        <row r="26">
          <cell r="A26" t="str">
            <v>Evaluación, Control y Mejoramiento</v>
          </cell>
          <cell r="N26" t="str">
            <v>Dirección Contabilidad</v>
          </cell>
        </row>
        <row r="27">
          <cell r="N27" t="str">
            <v>Dirección Tesorería</v>
          </cell>
        </row>
        <row r="28">
          <cell r="N28" t="str">
            <v>Dirección Tributaria</v>
          </cell>
        </row>
        <row r="29">
          <cell r="N29" t="str">
            <v>Dirección Presupuesto</v>
          </cell>
        </row>
        <row r="30">
          <cell r="N30" t="str">
            <v>Dirección Análisis de Riesgos Financieros</v>
          </cell>
        </row>
        <row r="31">
          <cell r="F31" t="str">
            <v>Subsistema de Gestión de la Calidad - SGC</v>
          </cell>
          <cell r="N31" t="str">
            <v>Gerencia Corporativa de Gestión Humana y Administrativa</v>
          </cell>
        </row>
        <row r="32">
          <cell r="F32" t="str">
            <v>Subsistema de Seguridad y Salud en el Trabajo -SST</v>
          </cell>
          <cell r="N32" t="str">
            <v>Dirección Mejoramiento y Calidad de vida</v>
          </cell>
        </row>
        <row r="33">
          <cell r="F33" t="str">
            <v>Subsistema de Gestión Ambiental -SGA</v>
          </cell>
          <cell r="N33" t="str">
            <v>Dirección Gestión de Compensaciones</v>
          </cell>
        </row>
        <row r="34">
          <cell r="F34" t="str">
            <v>Subsistema de Gestión Documental y Archivos -SIGA</v>
          </cell>
          <cell r="N34" t="str">
            <v>Dirección Salud</v>
          </cell>
        </row>
        <row r="35">
          <cell r="F35" t="str">
            <v>Subsistema de Control Interno- SCI</v>
          </cell>
          <cell r="N35" t="str">
            <v>Dirección Servicios Administrativos</v>
          </cell>
        </row>
        <row r="36">
          <cell r="F36" t="str">
            <v>Subsistema de Gestión de Seguridad de la Información -  SGSI</v>
          </cell>
          <cell r="N36" t="str">
            <v>Dirección Desarrollo Organizacional</v>
          </cell>
        </row>
        <row r="37">
          <cell r="F37" t="str">
            <v>Subsistema de Responsabiliodad Social - SRS</v>
          </cell>
          <cell r="N37" t="str">
            <v>Dirección Administración de Activos Fijos</v>
          </cell>
        </row>
        <row r="38">
          <cell r="F38" t="str">
            <v>Laboratorio de Aguas</v>
          </cell>
          <cell r="N38" t="str">
            <v>Gerencia Corporativa Sistema Maestro</v>
          </cell>
        </row>
        <row r="39">
          <cell r="F39" t="str">
            <v>Laboratorio de Suelos</v>
          </cell>
          <cell r="N39" t="str">
            <v>Dirección Bienes Raíces</v>
          </cell>
        </row>
        <row r="40">
          <cell r="F40" t="str">
            <v>Laboratorio de Medidores</v>
          </cell>
          <cell r="N40" t="str">
            <v>Dirección Abastecimiento</v>
          </cell>
        </row>
        <row r="41">
          <cell r="N41" t="str">
            <v>Dirección Red Matriz de Acueducto</v>
          </cell>
        </row>
        <row r="42">
          <cell r="N42" t="str">
            <v>Dirección Red Troncal Alcantarillado</v>
          </cell>
        </row>
        <row r="43">
          <cell r="N43" t="str">
            <v>Planta de Tratamiento de Aguas Residuales El Salitre</v>
          </cell>
        </row>
        <row r="44">
          <cell r="N44" t="str">
            <v>Gerencia Corporativa Servicio al Cliente</v>
          </cell>
        </row>
        <row r="45">
          <cell r="N45" t="str">
            <v>Gerencia de Zona 1 / Director de Acueducto y Alcantarillado</v>
          </cell>
        </row>
        <row r="46">
          <cell r="N46" t="str">
            <v>Gerencia de Zona 2 / Director de Acueducto y Alcantarillado</v>
          </cell>
        </row>
        <row r="47">
          <cell r="N47" t="str">
            <v>Gerencia de Zona 3 / Director de Acueducto y Alcantarillado</v>
          </cell>
        </row>
        <row r="48">
          <cell r="N48" t="str">
            <v>Gerencia de Zona 4 / Director de Acueducto y Alcantarillado</v>
          </cell>
        </row>
        <row r="49">
          <cell r="N49" t="str">
            <v>Gerencia de Zona 5 / Director de Acueducto y Alcantarillado</v>
          </cell>
        </row>
        <row r="50">
          <cell r="N50" t="str">
            <v>Dirección Gestión Comunitaria</v>
          </cell>
        </row>
        <row r="51">
          <cell r="N51" t="str">
            <v>Dirección Apoyo Comercial</v>
          </cell>
        </row>
        <row r="52">
          <cell r="N52" t="str">
            <v>Dirección Apoyo Técnico</v>
          </cell>
        </row>
        <row r="53">
          <cell r="N53" t="str">
            <v>Gerencia de Tecnología</v>
          </cell>
        </row>
        <row r="54">
          <cell r="N54" t="str">
            <v>Dirección Ingeniería Especializada</v>
          </cell>
        </row>
        <row r="55">
          <cell r="N55" t="str">
            <v>Dirección Servicios de Electromecánica</v>
          </cell>
        </row>
        <row r="56">
          <cell r="N56" t="str">
            <v>Dirección Servicios Técnicos</v>
          </cell>
        </row>
        <row r="57">
          <cell r="N57" t="str">
            <v>Dirección Servicios de Informática</v>
          </cell>
        </row>
        <row r="58">
          <cell r="N58" t="str">
            <v>Dirección Información Técnica y Geográfica</v>
          </cell>
        </row>
        <row r="59">
          <cell r="N59" t="str">
            <v>Dirección Sistemas de Información Empresarial</v>
          </cell>
        </row>
        <row r="60">
          <cell r="N60" t="str">
            <v>Gerencia Corporativa Ambiental</v>
          </cell>
        </row>
        <row r="61">
          <cell r="N61" t="str">
            <v>Dirección Saneamiento Ambiental</v>
          </cell>
        </row>
        <row r="62">
          <cell r="N62" t="str">
            <v>Dirección Gestión Ambiental del Sistema Hídrico</v>
          </cell>
        </row>
        <row r="63">
          <cell r="N63" t="str">
            <v>Gerencia Corporativa de Residuos Solidos</v>
          </cell>
        </row>
        <row r="64">
          <cell r="N64" t="str">
            <v>Dirección Recolección, Barrido y Limpieza</v>
          </cell>
        </row>
        <row r="65">
          <cell r="N65" t="str">
            <v>Dirección Aprovechamiento y Reciclaje</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OCIG"/>
      <sheetName val="Guia de diligenciamiento "/>
    </sheetNames>
    <sheetDataSet>
      <sheetData sheetId="0"/>
      <sheetData sheetId="1"/>
      <sheetData sheetId="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 OCIG"/>
      <sheetName val="Listas"/>
      <sheetName val="Guia de diligenciamiento"/>
    </sheetNames>
    <sheetDataSet>
      <sheetData sheetId="0"/>
      <sheetData sheetId="1"/>
      <sheetData sheetId="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CIG"/>
      <sheetName val="Listas"/>
      <sheetName val="Guia de diligenciamiento "/>
    </sheetNames>
    <sheetDataSet>
      <sheetData sheetId="0" refreshError="1"/>
      <sheetData sheetId="1" refreshError="1"/>
      <sheetData sheetId="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PM OCIG"/>
      <sheetName val="Hoja4"/>
      <sheetName val="Hoja2"/>
      <sheetName val="Hoja5"/>
      <sheetName val="Hoja3"/>
      <sheetName val="Hoja1"/>
      <sheetName val="Guia de diligenciamiento"/>
    </sheetNames>
    <sheetDataSet>
      <sheetData sheetId="0" refreshError="1"/>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lan de mejoramiento"/>
      <sheetName val="Guia de diligenciamiento "/>
      <sheetName val="Listas"/>
    </sheetNames>
    <sheetDataSet>
      <sheetData sheetId="0"/>
      <sheetData sheetId="1" refreshError="1"/>
      <sheetData sheetId="2">
        <row r="6">
          <cell r="H6" t="str">
            <v>Auditoria de Control Interno</v>
          </cell>
        </row>
        <row r="21">
          <cell r="F21" t="str">
            <v>Cumplida</v>
          </cell>
        </row>
        <row r="22">
          <cell r="F22" t="str">
            <v>En avance</v>
          </cell>
        </row>
        <row r="23">
          <cell r="F23" t="str">
            <v>Pendiente por iniciar</v>
          </cell>
        </row>
        <row r="24">
          <cell r="F24" t="str">
            <v>Vencida</v>
          </cell>
        </row>
        <row r="25">
          <cell r="F25" t="str">
            <v xml:space="preserve">No aplica al corte </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CIG"/>
      <sheetName val="Listas"/>
      <sheetName val="Guia de diligenciamiento "/>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OCIG"/>
      <sheetName val="Hoja11"/>
      <sheetName val="Hoja10"/>
      <sheetName val="Listas"/>
      <sheetName val="Guia de diligenciamiento "/>
    </sheetNames>
    <sheetDataSet>
      <sheetData sheetId="0"/>
      <sheetData sheetId="1"/>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OCIG"/>
      <sheetName val="Autoevaluacion efectuada"/>
      <sheetName val="Guia de diligenciamiento "/>
    </sheetNames>
    <sheetDataSet>
      <sheetData sheetId="0"/>
      <sheetData sheetId="1" refreshError="1"/>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OCIG"/>
      <sheetName val="Guia de diligenciamiento "/>
    </sheetNames>
    <sheetDataSet>
      <sheetData sheetId="0" refreshError="1"/>
      <sheetData sheetId="1"/>
      <sheetData sheetId="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 OCIG"/>
      <sheetName val="Listas"/>
      <sheetName val="Guia de diligenciamiento"/>
      <sheetName val="Hoja1"/>
    </sheetNames>
    <sheetDataSet>
      <sheetData sheetId="0"/>
      <sheetData sheetId="1"/>
      <sheetData sheetId="2"/>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OCIG"/>
      <sheetName val="Autoevaluacion efectuada"/>
      <sheetName val="Guia de diligenciamiento "/>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autoPageBreaks="0" fitToPage="1"/>
  </sheetPr>
  <dimension ref="A1:FQ122"/>
  <sheetViews>
    <sheetView tabSelected="1" showWhiteSpace="0" topLeftCell="A32" zoomScale="84" zoomScaleNormal="84" zoomScaleSheetLayoutView="25" zoomScalePageLayoutView="55" workbookViewId="0">
      <pane xSplit="1" topLeftCell="CR1" activePane="topRight" state="frozen"/>
      <selection pane="topRight" activeCell="DA34" sqref="DA34"/>
    </sheetView>
  </sheetViews>
  <sheetFormatPr baseColWidth="10" defaultColWidth="11.42578125" defaultRowHeight="60" customHeight="1" x14ac:dyDescent="0.25"/>
  <cols>
    <col min="1" max="1" width="23.85546875" style="6" customWidth="1"/>
    <col min="2" max="2" width="40.7109375" style="55" customWidth="1"/>
    <col min="3" max="3" width="18.28515625" style="55" customWidth="1"/>
    <col min="4" max="4" width="29.42578125" style="9" customWidth="1"/>
    <col min="5" max="5" width="67.85546875" style="5" customWidth="1"/>
    <col min="6" max="6" width="14.42578125" style="5" customWidth="1"/>
    <col min="7" max="7" width="75" style="6" customWidth="1"/>
    <col min="8" max="8" width="22.85546875" style="6" customWidth="1"/>
    <col min="9" max="11" width="22.85546875" style="49" customWidth="1"/>
    <col min="12" max="12" width="63.5703125" style="49" customWidth="1"/>
    <col min="13" max="13" width="15.7109375" style="6" customWidth="1"/>
    <col min="14" max="14" width="30.85546875" style="7" customWidth="1"/>
    <col min="15" max="15" width="19" style="6" customWidth="1"/>
    <col min="16" max="16" width="60.5703125" style="6" customWidth="1"/>
    <col min="17" max="17" width="23.140625" style="6" customWidth="1"/>
    <col min="18" max="18" width="22.42578125" style="7" customWidth="1"/>
    <col min="19" max="19" width="25.28515625" style="7" customWidth="1"/>
    <col min="20" max="20" width="29.5703125" style="49" customWidth="1"/>
    <col min="21" max="21" width="22.85546875" style="8" customWidth="1"/>
    <col min="22" max="24" width="21.5703125" style="49" customWidth="1"/>
    <col min="25" max="25" width="28" style="5" customWidth="1"/>
    <col min="26" max="26" width="28" style="6" customWidth="1"/>
    <col min="27" max="27" width="28" style="5" customWidth="1"/>
    <col min="28" max="28" width="23.5703125" style="54" customWidth="1"/>
    <col min="29" max="30" width="19.5703125" style="7" customWidth="1"/>
    <col min="31" max="31" width="42.28515625" style="7" customWidth="1"/>
    <col min="32" max="32" width="25.140625" style="7" customWidth="1"/>
    <col min="33" max="33" width="41.7109375" style="7" customWidth="1"/>
    <col min="34" max="34" width="33.28515625" style="5" customWidth="1"/>
    <col min="35" max="35" width="23.5703125" style="5" customWidth="1"/>
    <col min="36" max="36" width="20.42578125" style="1" customWidth="1"/>
    <col min="37" max="37" width="76.7109375" style="1" customWidth="1"/>
    <col min="38" max="39" width="23.28515625" style="1" customWidth="1"/>
    <col min="40" max="40" width="21.5703125" style="1" customWidth="1"/>
    <col min="41" max="42" width="23.42578125" style="1" customWidth="1"/>
    <col min="43" max="43" width="43.28515625" style="1" customWidth="1"/>
    <col min="44" max="44" width="36" style="1" customWidth="1"/>
    <col min="45" max="45" width="24.5703125" style="1" customWidth="1"/>
    <col min="46" max="46" width="23.140625" style="1" customWidth="1"/>
    <col min="47" max="47" width="23.5703125" style="1" customWidth="1"/>
    <col min="48" max="49" width="22.85546875" style="1" customWidth="1"/>
    <col min="50" max="50" width="18.140625" style="1" customWidth="1"/>
    <col min="51" max="52" width="19.7109375" style="1" customWidth="1"/>
    <col min="53" max="53" width="24.85546875" style="1" customWidth="1"/>
    <col min="54" max="54" width="19" style="1" customWidth="1"/>
    <col min="55" max="55" width="29.5703125" style="1" customWidth="1"/>
    <col min="56" max="56" width="26" style="1" customWidth="1"/>
    <col min="57" max="58" width="33.5703125" style="1" customWidth="1"/>
    <col min="59" max="59" width="21" style="1" customWidth="1"/>
    <col min="60" max="60" width="19" style="1" customWidth="1"/>
    <col min="61" max="61" width="21.5703125" style="1" customWidth="1"/>
    <col min="62" max="62" width="26.5703125" style="1" customWidth="1"/>
    <col min="63" max="63" width="25.140625" style="1" customWidth="1"/>
    <col min="64" max="64" width="16.7109375" style="1" customWidth="1"/>
    <col min="65" max="65" width="16" style="1" customWidth="1"/>
    <col min="66" max="66" width="31.28515625" style="1" customWidth="1"/>
    <col min="67" max="74" width="11.42578125" style="1"/>
    <col min="75" max="75" width="32.42578125" style="1" customWidth="1"/>
    <col min="76" max="83" width="11.42578125" style="1"/>
    <col min="84" max="84" width="15.28515625" style="1" customWidth="1"/>
    <col min="85" max="85" width="18.85546875" style="1" customWidth="1"/>
    <col min="86" max="86" width="11.42578125" style="1"/>
    <col min="87" max="87" width="19.85546875" style="1" customWidth="1"/>
    <col min="88" max="88" width="17.42578125" style="1" customWidth="1"/>
    <col min="89" max="89" width="17.140625" style="1" customWidth="1"/>
    <col min="90" max="90" width="15.85546875" style="1" customWidth="1"/>
    <col min="91" max="91" width="11.42578125" style="1"/>
    <col min="92" max="92" width="19.85546875" style="133" customWidth="1"/>
    <col min="93" max="93" width="17" style="1" customWidth="1"/>
    <col min="94" max="94" width="16.7109375" style="1" customWidth="1"/>
    <col min="95" max="95" width="17.42578125" style="1" customWidth="1"/>
    <col min="96" max="96" width="14.42578125" style="1" bestFit="1" customWidth="1"/>
    <col min="97" max="105" width="14.42578125" style="1" customWidth="1"/>
    <col min="106" max="106" width="14.42578125" style="203" customWidth="1"/>
    <col min="107" max="107" width="14.42578125" style="1" bestFit="1" customWidth="1"/>
    <col min="108" max="16384" width="11.42578125" style="1"/>
  </cols>
  <sheetData>
    <row r="1" spans="1:173" ht="15.75" customHeight="1" x14ac:dyDescent="0.25">
      <c r="A1" s="206" t="s">
        <v>27</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206"/>
      <c r="AD1" s="206"/>
      <c r="AE1" s="206"/>
      <c r="AF1" s="206"/>
      <c r="AG1" s="206"/>
      <c r="AH1" s="206"/>
      <c r="AI1" s="206"/>
      <c r="AJ1" s="206"/>
      <c r="AK1" s="206"/>
      <c r="AL1" s="206"/>
      <c r="AM1" s="206"/>
      <c r="AN1" s="206"/>
      <c r="AO1" s="206"/>
      <c r="AP1" s="206"/>
      <c r="AQ1" s="206"/>
      <c r="AR1" s="206"/>
      <c r="AS1" s="206"/>
      <c r="AT1" s="206"/>
      <c r="AU1" s="206"/>
      <c r="AV1" s="206"/>
      <c r="AW1" s="206"/>
      <c r="AX1" s="206"/>
      <c r="AY1" s="206"/>
      <c r="AZ1" s="206"/>
      <c r="BA1" s="206"/>
      <c r="BB1" s="206"/>
      <c r="BC1" s="206"/>
      <c r="BD1" s="206"/>
      <c r="BE1" s="206"/>
      <c r="BF1" s="206"/>
      <c r="BG1" s="206"/>
      <c r="BH1" s="206"/>
      <c r="BI1" s="206"/>
      <c r="BJ1" s="206"/>
      <c r="BK1" s="206"/>
      <c r="BL1" s="206"/>
      <c r="BM1" s="206"/>
      <c r="BN1" s="206"/>
      <c r="BO1" s="206"/>
      <c r="BP1" s="206"/>
      <c r="BQ1" s="206"/>
      <c r="BR1" s="206"/>
      <c r="BS1" s="206"/>
      <c r="BT1" s="206"/>
      <c r="BU1" s="206"/>
      <c r="BV1" s="206"/>
      <c r="BW1" s="206"/>
      <c r="BX1" s="206"/>
      <c r="BY1" s="206"/>
      <c r="BZ1" s="206"/>
      <c r="CA1" s="206"/>
      <c r="CB1" s="206"/>
      <c r="CC1" s="206"/>
      <c r="CD1" s="206"/>
      <c r="CE1" s="206"/>
      <c r="CF1" s="206"/>
      <c r="CG1" s="206"/>
      <c r="CH1" s="206"/>
      <c r="CI1" s="206"/>
      <c r="CJ1" s="206"/>
      <c r="CK1" s="206"/>
      <c r="CL1" s="206"/>
      <c r="CM1" s="206"/>
      <c r="CN1" s="206"/>
      <c r="CO1" s="206"/>
      <c r="CP1" s="206"/>
      <c r="CQ1" s="206"/>
      <c r="CR1" s="206"/>
      <c r="CS1" s="206"/>
      <c r="CT1" s="206"/>
      <c r="CU1" s="206"/>
      <c r="CV1" s="206"/>
      <c r="CW1" s="206"/>
      <c r="CX1" s="206"/>
      <c r="CY1" s="206"/>
      <c r="CZ1" s="206"/>
      <c r="DA1" s="206"/>
      <c r="DB1" s="206"/>
    </row>
    <row r="2" spans="1:173" ht="15.75" customHeight="1" x14ac:dyDescent="0.25">
      <c r="A2" s="206"/>
      <c r="B2" s="206"/>
      <c r="C2" s="206"/>
      <c r="D2" s="206"/>
      <c r="E2" s="206"/>
      <c r="F2" s="206"/>
      <c r="G2" s="206"/>
      <c r="H2" s="206"/>
      <c r="I2" s="206"/>
      <c r="J2" s="206"/>
      <c r="K2" s="206"/>
      <c r="L2" s="206"/>
      <c r="M2" s="206"/>
      <c r="N2" s="206"/>
      <c r="O2" s="206"/>
      <c r="P2" s="206"/>
      <c r="Q2" s="206"/>
      <c r="R2" s="206"/>
      <c r="S2" s="206"/>
      <c r="T2" s="206"/>
      <c r="U2" s="206"/>
      <c r="V2" s="206"/>
      <c r="W2" s="206"/>
      <c r="X2" s="206"/>
      <c r="Y2" s="206"/>
      <c r="Z2" s="206"/>
      <c r="AA2" s="206"/>
      <c r="AB2" s="206"/>
      <c r="AC2" s="206"/>
      <c r="AD2" s="206"/>
      <c r="AE2" s="206"/>
      <c r="AF2" s="206"/>
      <c r="AG2" s="206"/>
      <c r="AH2" s="206"/>
      <c r="AI2" s="206"/>
      <c r="AJ2" s="206"/>
      <c r="AK2" s="206"/>
      <c r="AL2" s="206"/>
      <c r="AM2" s="206"/>
      <c r="AN2" s="206"/>
      <c r="AO2" s="206"/>
      <c r="AP2" s="206"/>
      <c r="AQ2" s="206"/>
      <c r="AR2" s="206"/>
      <c r="AS2" s="206"/>
      <c r="AT2" s="206"/>
      <c r="AU2" s="206"/>
      <c r="AV2" s="206"/>
      <c r="AW2" s="206"/>
      <c r="AX2" s="206"/>
      <c r="AY2" s="206"/>
      <c r="AZ2" s="206"/>
      <c r="BA2" s="206"/>
      <c r="BB2" s="206"/>
      <c r="BC2" s="206"/>
      <c r="BD2" s="206"/>
      <c r="BE2" s="206"/>
      <c r="BF2" s="206"/>
      <c r="BG2" s="206"/>
      <c r="BH2" s="206"/>
      <c r="BI2" s="206"/>
      <c r="BJ2" s="206"/>
      <c r="BK2" s="206"/>
      <c r="BL2" s="206"/>
      <c r="BM2" s="206"/>
      <c r="BN2" s="206"/>
      <c r="BO2" s="206"/>
      <c r="BP2" s="206"/>
      <c r="BQ2" s="206"/>
      <c r="BR2" s="206"/>
      <c r="BS2" s="206"/>
      <c r="BT2" s="206"/>
      <c r="BU2" s="206"/>
      <c r="BV2" s="206"/>
      <c r="BW2" s="206"/>
      <c r="BX2" s="206"/>
      <c r="BY2" s="206"/>
      <c r="BZ2" s="206"/>
      <c r="CA2" s="206"/>
      <c r="CB2" s="206"/>
      <c r="CC2" s="206"/>
      <c r="CD2" s="206"/>
      <c r="CE2" s="206"/>
      <c r="CF2" s="206"/>
      <c r="CG2" s="206"/>
      <c r="CH2" s="206"/>
      <c r="CI2" s="206"/>
      <c r="CJ2" s="206"/>
      <c r="CK2" s="206"/>
      <c r="CL2" s="206"/>
      <c r="CM2" s="206"/>
      <c r="CN2" s="206"/>
      <c r="CO2" s="206"/>
      <c r="CP2" s="206"/>
      <c r="CQ2" s="206"/>
      <c r="CR2" s="206"/>
      <c r="CS2" s="206"/>
      <c r="CT2" s="206"/>
      <c r="CU2" s="206"/>
      <c r="CV2" s="206"/>
      <c r="CW2" s="206"/>
      <c r="CX2" s="206"/>
      <c r="CY2" s="206"/>
      <c r="CZ2" s="206"/>
      <c r="DA2" s="206"/>
      <c r="DB2" s="206"/>
    </row>
    <row r="3" spans="1:173" ht="15.75" customHeight="1" x14ac:dyDescent="0.25">
      <c r="A3" s="206"/>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c r="AF3" s="206"/>
      <c r="AG3" s="206"/>
      <c r="AH3" s="206"/>
      <c r="AI3" s="206"/>
      <c r="AJ3" s="206"/>
      <c r="AK3" s="206"/>
      <c r="AL3" s="206"/>
      <c r="AM3" s="206"/>
      <c r="AN3" s="206"/>
      <c r="AO3" s="206"/>
      <c r="AP3" s="206"/>
      <c r="AQ3" s="206"/>
      <c r="AR3" s="206"/>
      <c r="AS3" s="206"/>
      <c r="AT3" s="206"/>
      <c r="AU3" s="206"/>
      <c r="AV3" s="206"/>
      <c r="AW3" s="206"/>
      <c r="AX3" s="206"/>
      <c r="AY3" s="206"/>
      <c r="AZ3" s="206"/>
      <c r="BA3" s="206"/>
      <c r="BB3" s="206"/>
      <c r="BC3" s="206"/>
      <c r="BD3" s="206"/>
      <c r="BE3" s="206"/>
      <c r="BF3" s="206"/>
      <c r="BG3" s="206"/>
      <c r="BH3" s="206"/>
      <c r="BI3" s="206"/>
      <c r="BJ3" s="206"/>
      <c r="BK3" s="206"/>
      <c r="BL3" s="206"/>
      <c r="BM3" s="206"/>
      <c r="BN3" s="206"/>
      <c r="BO3" s="206"/>
      <c r="BP3" s="206"/>
      <c r="BQ3" s="206"/>
      <c r="BR3" s="206"/>
      <c r="BS3" s="206"/>
      <c r="BT3" s="206"/>
      <c r="BU3" s="206"/>
      <c r="BV3" s="206"/>
      <c r="BW3" s="206"/>
      <c r="BX3" s="206"/>
      <c r="BY3" s="206"/>
      <c r="BZ3" s="206"/>
      <c r="CA3" s="206"/>
      <c r="CB3" s="206"/>
      <c r="CC3" s="206"/>
      <c r="CD3" s="206"/>
      <c r="CE3" s="206"/>
      <c r="CF3" s="206"/>
      <c r="CG3" s="206"/>
      <c r="CH3" s="206"/>
      <c r="CI3" s="206"/>
      <c r="CJ3" s="206"/>
      <c r="CK3" s="206"/>
      <c r="CL3" s="206"/>
      <c r="CM3" s="206"/>
      <c r="CN3" s="206"/>
      <c r="CO3" s="206"/>
      <c r="CP3" s="206"/>
      <c r="CQ3" s="206"/>
      <c r="CR3" s="206"/>
      <c r="CS3" s="206"/>
      <c r="CT3" s="206"/>
      <c r="CU3" s="206"/>
      <c r="CV3" s="206"/>
      <c r="CW3" s="206"/>
      <c r="CX3" s="206"/>
      <c r="CY3" s="206"/>
      <c r="CZ3" s="206"/>
      <c r="DA3" s="206"/>
      <c r="DB3" s="206"/>
    </row>
    <row r="4" spans="1:173" ht="15.75" customHeight="1" x14ac:dyDescent="0.25">
      <c r="A4" s="206"/>
      <c r="B4" s="206"/>
      <c r="C4" s="206"/>
      <c r="D4" s="206"/>
      <c r="E4" s="206"/>
      <c r="F4" s="206"/>
      <c r="G4" s="206"/>
      <c r="H4" s="206"/>
      <c r="I4" s="206"/>
      <c r="J4" s="206"/>
      <c r="K4" s="206"/>
      <c r="L4" s="206"/>
      <c r="M4" s="206"/>
      <c r="N4" s="206"/>
      <c r="O4" s="206"/>
      <c r="P4" s="206"/>
      <c r="Q4" s="206"/>
      <c r="R4" s="206"/>
      <c r="S4" s="206"/>
      <c r="T4" s="206"/>
      <c r="U4" s="206"/>
      <c r="V4" s="206"/>
      <c r="W4" s="206"/>
      <c r="X4" s="206"/>
      <c r="Y4" s="206"/>
      <c r="Z4" s="206"/>
      <c r="AA4" s="206"/>
      <c r="AB4" s="206"/>
      <c r="AC4" s="206"/>
      <c r="AD4" s="206"/>
      <c r="AE4" s="206"/>
      <c r="AF4" s="206"/>
      <c r="AG4" s="206"/>
      <c r="AH4" s="206"/>
      <c r="AI4" s="206"/>
      <c r="AJ4" s="206"/>
      <c r="AK4" s="206"/>
      <c r="AL4" s="206"/>
      <c r="AM4" s="206"/>
      <c r="AN4" s="206"/>
      <c r="AO4" s="206"/>
      <c r="AP4" s="206"/>
      <c r="AQ4" s="206"/>
      <c r="AR4" s="206"/>
      <c r="AS4" s="206"/>
      <c r="AT4" s="206"/>
      <c r="AU4" s="206"/>
      <c r="AV4" s="206"/>
      <c r="AW4" s="206"/>
      <c r="AX4" s="206"/>
      <c r="AY4" s="206"/>
      <c r="AZ4" s="206"/>
      <c r="BA4" s="206"/>
      <c r="BB4" s="206"/>
      <c r="BC4" s="206"/>
      <c r="BD4" s="206"/>
      <c r="BE4" s="206"/>
      <c r="BF4" s="206"/>
      <c r="BG4" s="206"/>
      <c r="BH4" s="206"/>
      <c r="BI4" s="206"/>
      <c r="BJ4" s="206"/>
      <c r="BK4" s="206"/>
      <c r="BL4" s="206"/>
      <c r="BM4" s="206"/>
      <c r="BN4" s="206"/>
      <c r="BO4" s="206"/>
      <c r="BP4" s="206"/>
      <c r="BQ4" s="206"/>
      <c r="BR4" s="206"/>
      <c r="BS4" s="206"/>
      <c r="BT4" s="206"/>
      <c r="BU4" s="206"/>
      <c r="BV4" s="206"/>
      <c r="BW4" s="206"/>
      <c r="BX4" s="206"/>
      <c r="BY4" s="206"/>
      <c r="BZ4" s="206"/>
      <c r="CA4" s="206"/>
      <c r="CB4" s="206"/>
      <c r="CC4" s="206"/>
      <c r="CD4" s="206"/>
      <c r="CE4" s="206"/>
      <c r="CF4" s="206"/>
      <c r="CG4" s="206"/>
      <c r="CH4" s="206"/>
      <c r="CI4" s="206"/>
      <c r="CJ4" s="206"/>
      <c r="CK4" s="206"/>
      <c r="CL4" s="206"/>
      <c r="CM4" s="206"/>
      <c r="CN4" s="206"/>
      <c r="CO4" s="206"/>
      <c r="CP4" s="206"/>
      <c r="CQ4" s="206"/>
      <c r="CR4" s="206"/>
      <c r="CS4" s="206"/>
      <c r="CT4" s="206"/>
      <c r="CU4" s="206"/>
      <c r="CV4" s="206"/>
      <c r="CW4" s="206"/>
      <c r="CX4" s="206"/>
      <c r="CY4" s="206"/>
      <c r="CZ4" s="206"/>
      <c r="DA4" s="206"/>
      <c r="DB4" s="206"/>
    </row>
    <row r="5" spans="1:173" ht="15.75" customHeight="1" x14ac:dyDescent="0.25">
      <c r="A5" s="206"/>
      <c r="B5" s="206"/>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c r="AD5" s="206"/>
      <c r="AE5" s="206"/>
      <c r="AF5" s="206"/>
      <c r="AG5" s="206"/>
      <c r="AH5" s="206"/>
      <c r="AI5" s="206"/>
      <c r="AJ5" s="206"/>
      <c r="AK5" s="206"/>
      <c r="AL5" s="206"/>
      <c r="AM5" s="206"/>
      <c r="AN5" s="206"/>
      <c r="AO5" s="206"/>
      <c r="AP5" s="206"/>
      <c r="AQ5" s="206"/>
      <c r="AR5" s="206"/>
      <c r="AS5" s="206"/>
      <c r="AT5" s="206"/>
      <c r="AU5" s="206"/>
      <c r="AV5" s="206"/>
      <c r="AW5" s="206"/>
      <c r="AX5" s="206"/>
      <c r="AY5" s="206"/>
      <c r="AZ5" s="206"/>
      <c r="BA5" s="206"/>
      <c r="BB5" s="206"/>
      <c r="BC5" s="206"/>
      <c r="BD5" s="206"/>
      <c r="BE5" s="206"/>
      <c r="BF5" s="206"/>
      <c r="BG5" s="206"/>
      <c r="BH5" s="206"/>
      <c r="BI5" s="206"/>
      <c r="BJ5" s="206"/>
      <c r="BK5" s="206"/>
      <c r="BL5" s="206"/>
      <c r="BM5" s="206"/>
      <c r="BN5" s="206"/>
      <c r="BO5" s="206"/>
      <c r="BP5" s="206"/>
      <c r="BQ5" s="206"/>
      <c r="BR5" s="206"/>
      <c r="BS5" s="206"/>
      <c r="BT5" s="206"/>
      <c r="BU5" s="206"/>
      <c r="BV5" s="206"/>
      <c r="BW5" s="206"/>
      <c r="BX5" s="206"/>
      <c r="BY5" s="206"/>
      <c r="BZ5" s="206"/>
      <c r="CA5" s="206"/>
      <c r="CB5" s="206"/>
      <c r="CC5" s="206"/>
      <c r="CD5" s="206"/>
      <c r="CE5" s="206"/>
      <c r="CF5" s="206"/>
      <c r="CG5" s="206"/>
      <c r="CH5" s="206"/>
      <c r="CI5" s="206"/>
      <c r="CJ5" s="206"/>
      <c r="CK5" s="206"/>
      <c r="CL5" s="206"/>
      <c r="CM5" s="206"/>
      <c r="CN5" s="206"/>
      <c r="CO5" s="206"/>
      <c r="CP5" s="206"/>
      <c r="CQ5" s="206"/>
      <c r="CR5" s="206"/>
      <c r="CS5" s="206"/>
      <c r="CT5" s="206"/>
      <c r="CU5" s="206"/>
      <c r="CV5" s="206"/>
      <c r="CW5" s="206"/>
      <c r="CX5" s="206"/>
      <c r="CY5" s="206"/>
      <c r="CZ5" s="206"/>
      <c r="DA5" s="206"/>
      <c r="DB5" s="206"/>
    </row>
    <row r="6" spans="1:173" ht="15.75" customHeight="1" x14ac:dyDescent="0.25">
      <c r="A6" s="206"/>
      <c r="B6" s="206"/>
      <c r="C6" s="206"/>
      <c r="D6" s="206"/>
      <c r="E6" s="206"/>
      <c r="F6" s="206"/>
      <c r="G6" s="206"/>
      <c r="H6" s="206"/>
      <c r="I6" s="206"/>
      <c r="J6" s="206"/>
      <c r="K6" s="206"/>
      <c r="L6" s="206"/>
      <c r="M6" s="206"/>
      <c r="N6" s="206"/>
      <c r="O6" s="206"/>
      <c r="P6" s="206"/>
      <c r="Q6" s="206"/>
      <c r="R6" s="206"/>
      <c r="S6" s="206"/>
      <c r="T6" s="206"/>
      <c r="U6" s="206"/>
      <c r="V6" s="206"/>
      <c r="W6" s="206"/>
      <c r="X6" s="206"/>
      <c r="Y6" s="206"/>
      <c r="Z6" s="206"/>
      <c r="AA6" s="206"/>
      <c r="AB6" s="206"/>
      <c r="AC6" s="206"/>
      <c r="AD6" s="206"/>
      <c r="AE6" s="206"/>
      <c r="AF6" s="206"/>
      <c r="AG6" s="206"/>
      <c r="AH6" s="206"/>
      <c r="AI6" s="206"/>
      <c r="AJ6" s="206"/>
      <c r="AK6" s="206"/>
      <c r="AL6" s="206"/>
      <c r="AM6" s="206"/>
      <c r="AN6" s="206"/>
      <c r="AO6" s="206"/>
      <c r="AP6" s="206"/>
      <c r="AQ6" s="206"/>
      <c r="AR6" s="206"/>
      <c r="AS6" s="206"/>
      <c r="AT6" s="206"/>
      <c r="AU6" s="206"/>
      <c r="AV6" s="206"/>
      <c r="AW6" s="206"/>
      <c r="AX6" s="206"/>
      <c r="AY6" s="206"/>
      <c r="AZ6" s="206"/>
      <c r="BA6" s="206"/>
      <c r="BB6" s="206"/>
      <c r="BC6" s="206"/>
      <c r="BD6" s="206"/>
      <c r="BE6" s="206"/>
      <c r="BF6" s="206"/>
      <c r="BG6" s="206"/>
      <c r="BH6" s="206"/>
      <c r="BI6" s="206"/>
      <c r="BJ6" s="206"/>
      <c r="BK6" s="206"/>
      <c r="BL6" s="206"/>
      <c r="BM6" s="206"/>
      <c r="BN6" s="206"/>
      <c r="BO6" s="206"/>
      <c r="BP6" s="206"/>
      <c r="BQ6" s="206"/>
      <c r="BR6" s="206"/>
      <c r="BS6" s="206"/>
      <c r="BT6" s="206"/>
      <c r="BU6" s="206"/>
      <c r="BV6" s="206"/>
      <c r="BW6" s="206"/>
      <c r="BX6" s="206"/>
      <c r="BY6" s="206"/>
      <c r="BZ6" s="206"/>
      <c r="CA6" s="206"/>
      <c r="CB6" s="206"/>
      <c r="CC6" s="206"/>
      <c r="CD6" s="206"/>
      <c r="CE6" s="206"/>
      <c r="CF6" s="206"/>
      <c r="CG6" s="206"/>
      <c r="CH6" s="206"/>
      <c r="CI6" s="206"/>
      <c r="CJ6" s="206"/>
      <c r="CK6" s="206"/>
      <c r="CL6" s="206"/>
      <c r="CM6" s="206"/>
      <c r="CN6" s="206"/>
      <c r="CO6" s="206"/>
      <c r="CP6" s="206"/>
      <c r="CQ6" s="206"/>
      <c r="CR6" s="206"/>
      <c r="CS6" s="206"/>
      <c r="CT6" s="206"/>
      <c r="CU6" s="206"/>
      <c r="CV6" s="206"/>
      <c r="CW6" s="206"/>
      <c r="CX6" s="206"/>
      <c r="CY6" s="206"/>
      <c r="CZ6" s="206"/>
      <c r="DA6" s="206"/>
      <c r="DB6" s="206"/>
    </row>
    <row r="7" spans="1:173" ht="15.75" customHeight="1" x14ac:dyDescent="0.25">
      <c r="A7" s="207"/>
      <c r="B7" s="207"/>
      <c r="C7" s="207"/>
      <c r="D7" s="207"/>
      <c r="E7" s="207"/>
      <c r="F7" s="207"/>
      <c r="G7" s="207"/>
      <c r="H7" s="207"/>
      <c r="I7" s="207"/>
      <c r="J7" s="207"/>
      <c r="K7" s="207"/>
      <c r="L7" s="207"/>
      <c r="M7" s="207"/>
      <c r="N7" s="207"/>
      <c r="O7" s="207"/>
      <c r="P7" s="207"/>
      <c r="Q7" s="207"/>
      <c r="R7" s="207"/>
      <c r="S7" s="207"/>
      <c r="T7" s="207"/>
      <c r="U7" s="207"/>
      <c r="V7" s="207"/>
      <c r="W7" s="207"/>
      <c r="X7" s="207"/>
      <c r="Y7" s="207"/>
      <c r="Z7" s="207"/>
      <c r="AA7" s="207"/>
      <c r="AB7" s="207"/>
      <c r="AC7" s="207"/>
      <c r="AD7" s="207"/>
      <c r="AE7" s="207"/>
      <c r="AF7" s="207"/>
      <c r="AG7" s="207"/>
      <c r="AH7" s="207"/>
      <c r="AI7" s="207"/>
      <c r="AJ7" s="207"/>
      <c r="AK7" s="207"/>
      <c r="AL7" s="207"/>
      <c r="AM7" s="207"/>
      <c r="AN7" s="207"/>
      <c r="AO7" s="207"/>
      <c r="AP7" s="207"/>
      <c r="AQ7" s="207"/>
      <c r="AR7" s="207"/>
      <c r="AS7" s="207"/>
      <c r="AT7" s="207"/>
      <c r="AU7" s="207"/>
      <c r="AV7" s="207"/>
      <c r="AW7" s="207"/>
      <c r="AX7" s="207"/>
      <c r="AY7" s="207"/>
      <c r="AZ7" s="207"/>
      <c r="BA7" s="207"/>
      <c r="BB7" s="207"/>
      <c r="BC7" s="207"/>
      <c r="BD7" s="207"/>
      <c r="BE7" s="207"/>
      <c r="BF7" s="207"/>
      <c r="BG7" s="207"/>
      <c r="BH7" s="207"/>
      <c r="BI7" s="207"/>
      <c r="BJ7" s="207"/>
      <c r="BK7" s="207"/>
      <c r="BL7" s="207"/>
      <c r="BM7" s="207"/>
      <c r="BN7" s="207"/>
      <c r="BO7" s="207"/>
      <c r="BP7" s="207"/>
      <c r="BQ7" s="207"/>
      <c r="BR7" s="207"/>
      <c r="BS7" s="207"/>
      <c r="BT7" s="207"/>
      <c r="BU7" s="207"/>
      <c r="BV7" s="207"/>
      <c r="BW7" s="207"/>
      <c r="BX7" s="207"/>
      <c r="BY7" s="207"/>
      <c r="BZ7" s="207"/>
      <c r="CA7" s="207"/>
      <c r="CB7" s="207"/>
      <c r="CC7" s="207"/>
      <c r="CD7" s="207"/>
      <c r="CE7" s="207"/>
      <c r="CF7" s="207"/>
      <c r="CG7" s="207"/>
      <c r="CH7" s="207"/>
      <c r="CI7" s="207"/>
      <c r="CJ7" s="207"/>
      <c r="CK7" s="207"/>
      <c r="CL7" s="207"/>
      <c r="CM7" s="207"/>
      <c r="CN7" s="207"/>
      <c r="CO7" s="207"/>
      <c r="CP7" s="207"/>
      <c r="CQ7" s="207"/>
      <c r="CR7" s="207"/>
      <c r="CS7" s="207"/>
      <c r="CT7" s="207"/>
      <c r="CU7" s="207"/>
      <c r="CV7" s="207"/>
      <c r="CW7" s="207"/>
      <c r="CX7" s="207"/>
      <c r="CY7" s="207"/>
      <c r="CZ7" s="207"/>
      <c r="DA7" s="207"/>
      <c r="DB7" s="207"/>
    </row>
    <row r="8" spans="1:173" ht="39.950000000000003" customHeight="1" x14ac:dyDescent="0.25">
      <c r="A8" s="208" t="s">
        <v>144</v>
      </c>
      <c r="B8" s="208" t="s">
        <v>147</v>
      </c>
      <c r="C8" s="211" t="s">
        <v>145</v>
      </c>
      <c r="D8" s="211"/>
      <c r="E8" s="211"/>
      <c r="F8" s="212" t="s">
        <v>146</v>
      </c>
      <c r="G8" s="213"/>
      <c r="H8" s="213"/>
      <c r="I8" s="213"/>
      <c r="J8" s="213"/>
      <c r="K8" s="214"/>
      <c r="L8" s="218" t="s">
        <v>2</v>
      </c>
      <c r="M8" s="219"/>
      <c r="N8" s="219"/>
      <c r="O8" s="219"/>
      <c r="P8" s="219"/>
      <c r="Q8" s="219"/>
      <c r="R8" s="219"/>
      <c r="S8" s="219"/>
      <c r="T8" s="222" t="s">
        <v>3</v>
      </c>
      <c r="U8" s="222"/>
      <c r="V8" s="222"/>
      <c r="W8" s="212" t="s">
        <v>711</v>
      </c>
      <c r="X8" s="214"/>
      <c r="Y8" s="223" t="s">
        <v>719</v>
      </c>
      <c r="Z8" s="223"/>
      <c r="AA8" s="223"/>
      <c r="AB8" s="223"/>
      <c r="AC8" s="223"/>
      <c r="AD8" s="223"/>
      <c r="AE8" s="223"/>
      <c r="AF8" s="223"/>
      <c r="AG8" s="223"/>
      <c r="AH8" s="223"/>
      <c r="AI8" s="223" t="s">
        <v>720</v>
      </c>
      <c r="AJ8" s="223"/>
      <c r="AK8" s="223"/>
      <c r="AL8" s="223"/>
      <c r="AM8" s="223"/>
      <c r="AN8" s="223"/>
      <c r="AO8" s="223"/>
      <c r="AP8" s="223"/>
      <c r="AQ8" s="223"/>
      <c r="AR8" s="223"/>
      <c r="AS8" s="223" t="s">
        <v>721</v>
      </c>
      <c r="AT8" s="223"/>
      <c r="AU8" s="223"/>
      <c r="AV8" s="223"/>
      <c r="AW8" s="223"/>
      <c r="AX8" s="223"/>
      <c r="AY8" s="223"/>
      <c r="AZ8" s="223"/>
      <c r="BA8" s="223"/>
      <c r="BB8" s="223"/>
      <c r="BC8" s="223" t="s">
        <v>722</v>
      </c>
      <c r="BD8" s="223"/>
      <c r="BE8" s="223"/>
      <c r="BF8" s="223"/>
      <c r="BG8" s="223"/>
      <c r="BH8" s="223"/>
      <c r="BI8" s="223"/>
      <c r="BJ8" s="223"/>
      <c r="BK8" s="223"/>
      <c r="BL8" s="223"/>
      <c r="BM8" s="222" t="s">
        <v>177</v>
      </c>
      <c r="BN8" s="222"/>
      <c r="BO8" s="223" t="s">
        <v>558</v>
      </c>
      <c r="BP8" s="223"/>
      <c r="BQ8" s="223"/>
      <c r="BR8" s="223"/>
      <c r="BS8" s="223"/>
      <c r="BT8" s="223"/>
      <c r="BU8" s="223"/>
      <c r="BV8" s="223"/>
      <c r="BW8" s="223"/>
      <c r="BX8" s="223"/>
      <c r="BY8" s="223" t="s">
        <v>790</v>
      </c>
      <c r="BZ8" s="223"/>
      <c r="CA8" s="223"/>
      <c r="CB8" s="223"/>
      <c r="CC8" s="223"/>
      <c r="CD8" s="223"/>
      <c r="CE8" s="223"/>
      <c r="CF8" s="223"/>
      <c r="CG8" s="223"/>
      <c r="CH8" s="223"/>
      <c r="CI8" s="223" t="s">
        <v>789</v>
      </c>
      <c r="CJ8" s="223"/>
      <c r="CK8" s="223"/>
      <c r="CL8" s="223"/>
      <c r="CM8" s="223"/>
      <c r="CN8" s="223"/>
      <c r="CO8" s="223"/>
      <c r="CP8" s="223"/>
      <c r="CQ8" s="223"/>
      <c r="CR8" s="223"/>
      <c r="CS8" s="223" t="s">
        <v>975</v>
      </c>
      <c r="CT8" s="223"/>
      <c r="CU8" s="223"/>
      <c r="CV8" s="223"/>
      <c r="CW8" s="223"/>
      <c r="CX8" s="223"/>
      <c r="CY8" s="223"/>
      <c r="CZ8" s="223"/>
      <c r="DA8" s="223"/>
      <c r="DB8" s="223"/>
    </row>
    <row r="9" spans="1:173" s="2" customFormat="1" ht="39.950000000000003" customHeight="1" x14ac:dyDescent="0.25">
      <c r="A9" s="209"/>
      <c r="B9" s="209"/>
      <c r="C9" s="211"/>
      <c r="D9" s="211"/>
      <c r="E9" s="211"/>
      <c r="F9" s="215"/>
      <c r="G9" s="216"/>
      <c r="H9" s="216"/>
      <c r="I9" s="216"/>
      <c r="J9" s="216"/>
      <c r="K9" s="217"/>
      <c r="L9" s="220"/>
      <c r="M9" s="221"/>
      <c r="N9" s="221"/>
      <c r="O9" s="221"/>
      <c r="P9" s="221"/>
      <c r="Q9" s="221"/>
      <c r="R9" s="221"/>
      <c r="S9" s="221"/>
      <c r="T9" s="222"/>
      <c r="U9" s="222"/>
      <c r="V9" s="222"/>
      <c r="W9" s="215"/>
      <c r="X9" s="217"/>
      <c r="Y9" s="224" t="s">
        <v>714</v>
      </c>
      <c r="Z9" s="224"/>
      <c r="AA9" s="224"/>
      <c r="AB9" s="224"/>
      <c r="AC9" s="224" t="s">
        <v>39</v>
      </c>
      <c r="AD9" s="224"/>
      <c r="AE9" s="224"/>
      <c r="AF9" s="224"/>
      <c r="AG9" s="224"/>
      <c r="AH9" s="224"/>
      <c r="AI9" s="224" t="s">
        <v>714</v>
      </c>
      <c r="AJ9" s="224"/>
      <c r="AK9" s="224"/>
      <c r="AL9" s="224"/>
      <c r="AM9" s="224" t="s">
        <v>39</v>
      </c>
      <c r="AN9" s="224"/>
      <c r="AO9" s="224"/>
      <c r="AP9" s="224"/>
      <c r="AQ9" s="224"/>
      <c r="AR9" s="224"/>
      <c r="AS9" s="224" t="s">
        <v>714</v>
      </c>
      <c r="AT9" s="224"/>
      <c r="AU9" s="224"/>
      <c r="AV9" s="224"/>
      <c r="AW9" s="224" t="s">
        <v>39</v>
      </c>
      <c r="AX9" s="224"/>
      <c r="AY9" s="224"/>
      <c r="AZ9" s="224"/>
      <c r="BA9" s="224"/>
      <c r="BB9" s="224"/>
      <c r="BC9" s="224" t="s">
        <v>714</v>
      </c>
      <c r="BD9" s="224"/>
      <c r="BE9" s="224"/>
      <c r="BF9" s="224"/>
      <c r="BG9" s="224" t="s">
        <v>39</v>
      </c>
      <c r="BH9" s="224"/>
      <c r="BI9" s="224"/>
      <c r="BJ9" s="224"/>
      <c r="BK9" s="224"/>
      <c r="BL9" s="224"/>
      <c r="BM9" s="222"/>
      <c r="BN9" s="222"/>
      <c r="BO9" s="224" t="s">
        <v>714</v>
      </c>
      <c r="BP9" s="224"/>
      <c r="BQ9" s="224"/>
      <c r="BR9" s="224"/>
      <c r="BS9" s="224" t="s">
        <v>39</v>
      </c>
      <c r="BT9" s="224"/>
      <c r="BU9" s="224"/>
      <c r="BV9" s="224"/>
      <c r="BW9" s="224"/>
      <c r="BX9" s="224"/>
      <c r="BY9" s="224" t="s">
        <v>714</v>
      </c>
      <c r="BZ9" s="224"/>
      <c r="CA9" s="224"/>
      <c r="CB9" s="224"/>
      <c r="CC9" s="224" t="s">
        <v>39</v>
      </c>
      <c r="CD9" s="224"/>
      <c r="CE9" s="224"/>
      <c r="CF9" s="224"/>
      <c r="CG9" s="224"/>
      <c r="CH9" s="224"/>
      <c r="CI9" s="224" t="s">
        <v>714</v>
      </c>
      <c r="CJ9" s="224"/>
      <c r="CK9" s="224"/>
      <c r="CL9" s="224"/>
      <c r="CM9" s="224" t="s">
        <v>39</v>
      </c>
      <c r="CN9" s="224"/>
      <c r="CO9" s="224"/>
      <c r="CP9" s="224"/>
      <c r="CQ9" s="224"/>
      <c r="CR9" s="224"/>
      <c r="CS9" s="224" t="s">
        <v>714</v>
      </c>
      <c r="CT9" s="224"/>
      <c r="CU9" s="224"/>
      <c r="CV9" s="224"/>
      <c r="CW9" s="224" t="s">
        <v>39</v>
      </c>
      <c r="CX9" s="224"/>
      <c r="CY9" s="224"/>
      <c r="CZ9" s="224"/>
      <c r="DA9" s="224"/>
      <c r="DB9" s="224"/>
      <c r="DC9" s="163"/>
    </row>
    <row r="10" spans="1:173" s="3" customFormat="1" ht="39.950000000000003" customHeight="1" x14ac:dyDescent="0.25">
      <c r="A10" s="210"/>
      <c r="B10" s="210"/>
      <c r="C10" s="141" t="s">
        <v>4</v>
      </c>
      <c r="D10" s="141" t="s">
        <v>29</v>
      </c>
      <c r="E10" s="141" t="s">
        <v>5</v>
      </c>
      <c r="F10" s="141" t="s">
        <v>6</v>
      </c>
      <c r="G10" s="141" t="s">
        <v>706</v>
      </c>
      <c r="H10" s="141" t="s">
        <v>28</v>
      </c>
      <c r="I10" s="141" t="s">
        <v>148</v>
      </c>
      <c r="J10" s="141" t="s">
        <v>149</v>
      </c>
      <c r="K10" s="141" t="s">
        <v>707</v>
      </c>
      <c r="L10" s="141" t="s">
        <v>708</v>
      </c>
      <c r="M10" s="141" t="s">
        <v>150</v>
      </c>
      <c r="N10" s="141" t="s">
        <v>709</v>
      </c>
      <c r="O10" s="141" t="s">
        <v>165</v>
      </c>
      <c r="P10" s="141" t="s">
        <v>151</v>
      </c>
      <c r="Q10" s="141" t="s">
        <v>35</v>
      </c>
      <c r="R10" s="45" t="s">
        <v>153</v>
      </c>
      <c r="S10" s="45" t="s">
        <v>152</v>
      </c>
      <c r="T10" s="45" t="s">
        <v>710</v>
      </c>
      <c r="U10" s="141" t="s">
        <v>30</v>
      </c>
      <c r="V10" s="141" t="s">
        <v>7</v>
      </c>
      <c r="W10" s="141" t="s">
        <v>712</v>
      </c>
      <c r="X10" s="141" t="s">
        <v>713</v>
      </c>
      <c r="Y10" s="45" t="s">
        <v>715</v>
      </c>
      <c r="Z10" s="45" t="s">
        <v>716</v>
      </c>
      <c r="AA10" s="45" t="s">
        <v>154</v>
      </c>
      <c r="AB10" s="45" t="s">
        <v>717</v>
      </c>
      <c r="AC10" s="45" t="s">
        <v>31</v>
      </c>
      <c r="AD10" s="45" t="s">
        <v>32</v>
      </c>
      <c r="AE10" s="45" t="s">
        <v>33</v>
      </c>
      <c r="AF10" s="45" t="s">
        <v>176</v>
      </c>
      <c r="AG10" s="45" t="s">
        <v>34</v>
      </c>
      <c r="AH10" s="45" t="s">
        <v>718</v>
      </c>
      <c r="AI10" s="45" t="s">
        <v>715</v>
      </c>
      <c r="AJ10" s="45" t="s">
        <v>716</v>
      </c>
      <c r="AK10" s="45" t="s">
        <v>154</v>
      </c>
      <c r="AL10" s="45" t="s">
        <v>717</v>
      </c>
      <c r="AM10" s="45" t="s">
        <v>31</v>
      </c>
      <c r="AN10" s="45" t="s">
        <v>32</v>
      </c>
      <c r="AO10" s="45" t="s">
        <v>33</v>
      </c>
      <c r="AP10" s="45" t="s">
        <v>176</v>
      </c>
      <c r="AQ10" s="45" t="s">
        <v>34</v>
      </c>
      <c r="AR10" s="45" t="s">
        <v>718</v>
      </c>
      <c r="AS10" s="45" t="s">
        <v>715</v>
      </c>
      <c r="AT10" s="45" t="s">
        <v>716</v>
      </c>
      <c r="AU10" s="45" t="s">
        <v>154</v>
      </c>
      <c r="AV10" s="45" t="s">
        <v>717</v>
      </c>
      <c r="AW10" s="45" t="s">
        <v>31</v>
      </c>
      <c r="AX10" s="45" t="s">
        <v>32</v>
      </c>
      <c r="AY10" s="45" t="s">
        <v>33</v>
      </c>
      <c r="AZ10" s="45" t="s">
        <v>176</v>
      </c>
      <c r="BA10" s="45" t="s">
        <v>34</v>
      </c>
      <c r="BB10" s="45" t="s">
        <v>718</v>
      </c>
      <c r="BC10" s="45" t="s">
        <v>715</v>
      </c>
      <c r="BD10" s="45" t="s">
        <v>716</v>
      </c>
      <c r="BE10" s="45" t="s">
        <v>154</v>
      </c>
      <c r="BF10" s="45" t="s">
        <v>717</v>
      </c>
      <c r="BG10" s="45" t="s">
        <v>31</v>
      </c>
      <c r="BH10" s="45" t="s">
        <v>32</v>
      </c>
      <c r="BI10" s="45" t="s">
        <v>33</v>
      </c>
      <c r="BJ10" s="45" t="s">
        <v>176</v>
      </c>
      <c r="BK10" s="45" t="s">
        <v>34</v>
      </c>
      <c r="BL10" s="45" t="s">
        <v>718</v>
      </c>
      <c r="BM10" s="45" t="s">
        <v>178</v>
      </c>
      <c r="BN10" s="45" t="s">
        <v>179</v>
      </c>
      <c r="BO10" s="45" t="s">
        <v>715</v>
      </c>
      <c r="BP10" s="45" t="s">
        <v>716</v>
      </c>
      <c r="BQ10" s="45" t="s">
        <v>154</v>
      </c>
      <c r="BR10" s="45" t="s">
        <v>717</v>
      </c>
      <c r="BS10" s="45" t="s">
        <v>31</v>
      </c>
      <c r="BT10" s="45" t="s">
        <v>32</v>
      </c>
      <c r="BU10" s="45" t="s">
        <v>33</v>
      </c>
      <c r="BV10" s="45" t="s">
        <v>176</v>
      </c>
      <c r="BW10" s="45" t="s">
        <v>34</v>
      </c>
      <c r="BX10" s="45" t="s">
        <v>718</v>
      </c>
      <c r="BY10" s="45" t="s">
        <v>715</v>
      </c>
      <c r="BZ10" s="45" t="s">
        <v>716</v>
      </c>
      <c r="CA10" s="45" t="s">
        <v>154</v>
      </c>
      <c r="CB10" s="45" t="s">
        <v>717</v>
      </c>
      <c r="CC10" s="45" t="s">
        <v>31</v>
      </c>
      <c r="CD10" s="45" t="s">
        <v>32</v>
      </c>
      <c r="CE10" s="45" t="s">
        <v>33</v>
      </c>
      <c r="CF10" s="45" t="s">
        <v>176</v>
      </c>
      <c r="CG10" s="45" t="s">
        <v>34</v>
      </c>
      <c r="CH10" s="45" t="s">
        <v>718</v>
      </c>
      <c r="CI10" s="45" t="s">
        <v>715</v>
      </c>
      <c r="CJ10" s="45" t="s">
        <v>792</v>
      </c>
      <c r="CK10" s="45" t="s">
        <v>154</v>
      </c>
      <c r="CL10" s="45" t="s">
        <v>717</v>
      </c>
      <c r="CM10" s="45" t="s">
        <v>31</v>
      </c>
      <c r="CN10" s="45" t="s">
        <v>791</v>
      </c>
      <c r="CO10" s="45" t="s">
        <v>33</v>
      </c>
      <c r="CP10" s="45" t="s">
        <v>176</v>
      </c>
      <c r="CQ10" s="45" t="s">
        <v>34</v>
      </c>
      <c r="CR10" s="45" t="s">
        <v>718</v>
      </c>
      <c r="CS10" s="45" t="s">
        <v>715</v>
      </c>
      <c r="CT10" s="45" t="s">
        <v>792</v>
      </c>
      <c r="CU10" s="45" t="s">
        <v>154</v>
      </c>
      <c r="CV10" s="45" t="s">
        <v>717</v>
      </c>
      <c r="CW10" s="45" t="s">
        <v>31</v>
      </c>
      <c r="CX10" s="45" t="s">
        <v>791</v>
      </c>
      <c r="CY10" s="45" t="s">
        <v>33</v>
      </c>
      <c r="CZ10" s="45" t="s">
        <v>176</v>
      </c>
      <c r="DA10" s="45" t="s">
        <v>34</v>
      </c>
      <c r="DB10" s="45" t="s">
        <v>718</v>
      </c>
      <c r="DC10" s="186" t="s">
        <v>980</v>
      </c>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row>
    <row r="11" spans="1:173" ht="39.950000000000003" hidden="1" customHeight="1" x14ac:dyDescent="0.25">
      <c r="A11" s="57" t="s">
        <v>283</v>
      </c>
      <c r="B11" s="60" t="s">
        <v>23</v>
      </c>
      <c r="C11" s="61" t="s">
        <v>36</v>
      </c>
      <c r="D11" s="60" t="s">
        <v>51</v>
      </c>
      <c r="E11" s="60" t="s">
        <v>225</v>
      </c>
      <c r="F11" s="62">
        <v>43131</v>
      </c>
      <c r="G11" s="60" t="s">
        <v>284</v>
      </c>
      <c r="H11" s="60" t="s">
        <v>285</v>
      </c>
      <c r="I11" s="60" t="s">
        <v>224</v>
      </c>
      <c r="J11" s="60" t="s">
        <v>217</v>
      </c>
      <c r="K11" s="60" t="s">
        <v>155</v>
      </c>
      <c r="L11" s="60" t="s">
        <v>286</v>
      </c>
      <c r="M11" s="63">
        <v>199</v>
      </c>
      <c r="N11" s="60" t="s">
        <v>40</v>
      </c>
      <c r="O11" s="63">
        <v>1</v>
      </c>
      <c r="P11" s="60" t="s">
        <v>287</v>
      </c>
      <c r="Q11" s="70" t="s">
        <v>557</v>
      </c>
      <c r="R11" s="93">
        <v>43131</v>
      </c>
      <c r="S11" s="93">
        <v>43646</v>
      </c>
      <c r="T11" s="60" t="s">
        <v>224</v>
      </c>
      <c r="U11" s="60" t="s">
        <v>217</v>
      </c>
      <c r="V11" s="60" t="s">
        <v>218</v>
      </c>
      <c r="W11" s="60" t="s">
        <v>770</v>
      </c>
      <c r="X11" s="60">
        <v>1</v>
      </c>
      <c r="Y11" s="68">
        <v>43220</v>
      </c>
      <c r="Z11" s="85" t="s">
        <v>242</v>
      </c>
      <c r="AA11" s="75" t="s">
        <v>288</v>
      </c>
      <c r="AB11" s="69" t="s">
        <v>44</v>
      </c>
      <c r="AC11" s="62">
        <v>43224</v>
      </c>
      <c r="AD11" s="60" t="s">
        <v>226</v>
      </c>
      <c r="AE11" s="60" t="s">
        <v>289</v>
      </c>
      <c r="AF11" s="61" t="s">
        <v>44</v>
      </c>
      <c r="AG11" s="60" t="s">
        <v>290</v>
      </c>
      <c r="AH11" s="61" t="s">
        <v>9</v>
      </c>
      <c r="AI11" s="68"/>
      <c r="AJ11" s="60"/>
      <c r="AK11" s="60" t="s">
        <v>266</v>
      </c>
      <c r="AL11" s="69"/>
      <c r="AM11" s="68">
        <v>43304</v>
      </c>
      <c r="AN11" s="60" t="s">
        <v>226</v>
      </c>
      <c r="AO11" s="60" t="s">
        <v>291</v>
      </c>
      <c r="AP11" s="61" t="s">
        <v>44</v>
      </c>
      <c r="AQ11" s="60" t="s">
        <v>292</v>
      </c>
      <c r="AR11" s="61" t="s">
        <v>9</v>
      </c>
      <c r="AS11" s="68"/>
      <c r="AT11" s="71"/>
      <c r="AU11" s="72" t="s">
        <v>272</v>
      </c>
      <c r="AV11" s="69"/>
      <c r="AW11" s="68">
        <v>43418</v>
      </c>
      <c r="AX11" s="60" t="s">
        <v>226</v>
      </c>
      <c r="AY11" s="70" t="s">
        <v>241</v>
      </c>
      <c r="AZ11" s="61" t="s">
        <v>45</v>
      </c>
      <c r="BA11" s="73" t="s">
        <v>293</v>
      </c>
      <c r="BB11" s="60" t="s">
        <v>9</v>
      </c>
      <c r="BC11" s="68">
        <v>43465</v>
      </c>
      <c r="BD11" s="87" t="s">
        <v>224</v>
      </c>
      <c r="BE11" s="72" t="s">
        <v>294</v>
      </c>
      <c r="BF11" s="69" t="s">
        <v>44</v>
      </c>
      <c r="BG11" s="68">
        <v>43500</v>
      </c>
      <c r="BH11" s="60" t="s">
        <v>226</v>
      </c>
      <c r="BI11" s="70" t="s">
        <v>295</v>
      </c>
      <c r="BJ11" s="61" t="s">
        <v>46</v>
      </c>
      <c r="BK11" s="60" t="s">
        <v>296</v>
      </c>
      <c r="BL11" s="128" t="s">
        <v>9</v>
      </c>
      <c r="BM11" s="67"/>
      <c r="BN11" s="60"/>
      <c r="BO11" s="68">
        <v>43570</v>
      </c>
      <c r="BP11" s="87" t="s">
        <v>560</v>
      </c>
      <c r="BQ11" s="72" t="s">
        <v>561</v>
      </c>
      <c r="BR11" s="69" t="s">
        <v>44</v>
      </c>
      <c r="BS11" s="70">
        <v>43577</v>
      </c>
      <c r="BT11" s="60" t="s">
        <v>226</v>
      </c>
      <c r="BU11" s="70" t="s">
        <v>562</v>
      </c>
      <c r="BV11" s="61" t="s">
        <v>46</v>
      </c>
      <c r="BW11" s="60" t="s">
        <v>563</v>
      </c>
      <c r="BX11" s="128" t="s">
        <v>9</v>
      </c>
      <c r="BY11" s="68">
        <v>43646</v>
      </c>
      <c r="BZ11" s="87" t="s">
        <v>636</v>
      </c>
      <c r="CA11" s="72" t="s">
        <v>637</v>
      </c>
      <c r="CB11" s="69" t="s">
        <v>44</v>
      </c>
      <c r="CC11" s="126">
        <v>43664</v>
      </c>
      <c r="CD11" s="60" t="s">
        <v>226</v>
      </c>
      <c r="CE11" s="70" t="s">
        <v>665</v>
      </c>
      <c r="CF11" s="61" t="s">
        <v>46</v>
      </c>
      <c r="CG11" s="60" t="s">
        <v>871</v>
      </c>
      <c r="CH11" s="128" t="s">
        <v>9</v>
      </c>
      <c r="CI11" s="68">
        <v>43750</v>
      </c>
      <c r="CJ11" s="87" t="s">
        <v>636</v>
      </c>
      <c r="CK11" s="72" t="s">
        <v>873</v>
      </c>
      <c r="CL11" s="69" t="s">
        <v>44</v>
      </c>
      <c r="CM11" s="70">
        <v>43755</v>
      </c>
      <c r="CN11" s="60" t="s">
        <v>226</v>
      </c>
      <c r="CO11" s="70" t="s">
        <v>874</v>
      </c>
      <c r="CP11" s="61" t="s">
        <v>46</v>
      </c>
      <c r="CQ11" s="60" t="s">
        <v>875</v>
      </c>
      <c r="CR11" s="60" t="s">
        <v>754</v>
      </c>
      <c r="CS11" s="68"/>
      <c r="CT11" s="87"/>
      <c r="CU11" s="72" t="s">
        <v>570</v>
      </c>
      <c r="CV11" s="69"/>
      <c r="CW11" s="70">
        <v>43852</v>
      </c>
      <c r="CX11" s="60" t="s">
        <v>226</v>
      </c>
      <c r="CY11" s="60" t="s">
        <v>1072</v>
      </c>
      <c r="CZ11" s="61" t="s">
        <v>43</v>
      </c>
      <c r="DA11" s="60" t="s">
        <v>1073</v>
      </c>
      <c r="DB11" s="60" t="s">
        <v>10</v>
      </c>
      <c r="DC11" s="187">
        <v>174</v>
      </c>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row>
    <row r="12" spans="1:173" ht="39.950000000000003" hidden="1" customHeight="1" x14ac:dyDescent="0.25">
      <c r="A12" s="57" t="s">
        <v>283</v>
      </c>
      <c r="B12" s="60" t="s">
        <v>23</v>
      </c>
      <c r="C12" s="61" t="s">
        <v>36</v>
      </c>
      <c r="D12" s="60" t="s">
        <v>51</v>
      </c>
      <c r="E12" s="60" t="s">
        <v>225</v>
      </c>
      <c r="F12" s="62">
        <v>43131</v>
      </c>
      <c r="G12" s="60" t="s">
        <v>284</v>
      </c>
      <c r="H12" s="60" t="s">
        <v>285</v>
      </c>
      <c r="I12" s="60" t="s">
        <v>224</v>
      </c>
      <c r="J12" s="60" t="s">
        <v>217</v>
      </c>
      <c r="K12" s="60" t="s">
        <v>155</v>
      </c>
      <c r="L12" s="60" t="s">
        <v>286</v>
      </c>
      <c r="M12" s="63">
        <v>199</v>
      </c>
      <c r="N12" s="60" t="s">
        <v>40</v>
      </c>
      <c r="O12" s="63">
        <v>2</v>
      </c>
      <c r="P12" s="60" t="s">
        <v>297</v>
      </c>
      <c r="Q12" s="61" t="s">
        <v>541</v>
      </c>
      <c r="R12" s="93">
        <v>43131</v>
      </c>
      <c r="S12" s="93">
        <v>43646</v>
      </c>
      <c r="T12" s="60" t="s">
        <v>224</v>
      </c>
      <c r="U12" s="60" t="s">
        <v>217</v>
      </c>
      <c r="V12" s="60" t="s">
        <v>218</v>
      </c>
      <c r="W12" s="60" t="s">
        <v>770</v>
      </c>
      <c r="X12" s="60">
        <v>1</v>
      </c>
      <c r="Y12" s="68">
        <v>43220</v>
      </c>
      <c r="Z12" s="85" t="s">
        <v>242</v>
      </c>
      <c r="AA12" s="75" t="s">
        <v>288</v>
      </c>
      <c r="AB12" s="69" t="s">
        <v>44</v>
      </c>
      <c r="AC12" s="62">
        <v>43224</v>
      </c>
      <c r="AD12" s="60" t="s">
        <v>226</v>
      </c>
      <c r="AE12" s="60" t="s">
        <v>298</v>
      </c>
      <c r="AF12" s="61" t="s">
        <v>44</v>
      </c>
      <c r="AG12" s="60" t="s">
        <v>299</v>
      </c>
      <c r="AH12" s="61" t="s">
        <v>9</v>
      </c>
      <c r="AI12" s="68"/>
      <c r="AJ12" s="60"/>
      <c r="AK12" s="60" t="s">
        <v>266</v>
      </c>
      <c r="AL12" s="69"/>
      <c r="AM12" s="68">
        <v>43304</v>
      </c>
      <c r="AN12" s="60" t="s">
        <v>226</v>
      </c>
      <c r="AO12" s="60" t="s">
        <v>291</v>
      </c>
      <c r="AP12" s="61" t="s">
        <v>44</v>
      </c>
      <c r="AQ12" s="60" t="s">
        <v>292</v>
      </c>
      <c r="AR12" s="61" t="s">
        <v>9</v>
      </c>
      <c r="AS12" s="68"/>
      <c r="AT12" s="71"/>
      <c r="AU12" s="72" t="s">
        <v>272</v>
      </c>
      <c r="AV12" s="69"/>
      <c r="AW12" s="68">
        <v>43418</v>
      </c>
      <c r="AX12" s="60" t="s">
        <v>226</v>
      </c>
      <c r="AY12" s="70" t="s">
        <v>241</v>
      </c>
      <c r="AZ12" s="61" t="s">
        <v>45</v>
      </c>
      <c r="BA12" s="73" t="s">
        <v>293</v>
      </c>
      <c r="BB12" s="60" t="s">
        <v>9</v>
      </c>
      <c r="BC12" s="68">
        <v>43465</v>
      </c>
      <c r="BD12" s="87" t="s">
        <v>224</v>
      </c>
      <c r="BE12" s="72" t="s">
        <v>294</v>
      </c>
      <c r="BF12" s="69" t="s">
        <v>44</v>
      </c>
      <c r="BG12" s="68">
        <v>43500</v>
      </c>
      <c r="BH12" s="60" t="s">
        <v>226</v>
      </c>
      <c r="BI12" s="70" t="s">
        <v>300</v>
      </c>
      <c r="BJ12" s="61" t="s">
        <v>46</v>
      </c>
      <c r="BK12" s="60" t="s">
        <v>301</v>
      </c>
      <c r="BL12" s="128" t="s">
        <v>9</v>
      </c>
      <c r="BM12" s="67"/>
      <c r="BN12" s="60"/>
      <c r="BO12" s="68">
        <v>43570</v>
      </c>
      <c r="BP12" s="87" t="s">
        <v>560</v>
      </c>
      <c r="BQ12" s="72" t="s">
        <v>561</v>
      </c>
      <c r="BR12" s="69" t="s">
        <v>44</v>
      </c>
      <c r="BS12" s="70">
        <v>43577</v>
      </c>
      <c r="BT12" s="60" t="s">
        <v>226</v>
      </c>
      <c r="BU12" s="70" t="s">
        <v>562</v>
      </c>
      <c r="BV12" s="61" t="s">
        <v>46</v>
      </c>
      <c r="BW12" s="60" t="s">
        <v>564</v>
      </c>
      <c r="BX12" s="128" t="s">
        <v>9</v>
      </c>
      <c r="BY12" s="68">
        <v>43646</v>
      </c>
      <c r="BZ12" s="87" t="s">
        <v>636</v>
      </c>
      <c r="CA12" s="72" t="s">
        <v>637</v>
      </c>
      <c r="CB12" s="69" t="s">
        <v>44</v>
      </c>
      <c r="CC12" s="126">
        <v>43664</v>
      </c>
      <c r="CD12" s="60" t="s">
        <v>226</v>
      </c>
      <c r="CE12" s="70" t="s">
        <v>665</v>
      </c>
      <c r="CF12" s="61" t="s">
        <v>46</v>
      </c>
      <c r="CG12" s="60" t="s">
        <v>872</v>
      </c>
      <c r="CH12" s="128" t="s">
        <v>9</v>
      </c>
      <c r="CI12" s="68">
        <v>43750</v>
      </c>
      <c r="CJ12" s="87" t="s">
        <v>636</v>
      </c>
      <c r="CK12" s="72" t="s">
        <v>873</v>
      </c>
      <c r="CL12" s="69" t="s">
        <v>44</v>
      </c>
      <c r="CM12" s="70">
        <v>43755</v>
      </c>
      <c r="CN12" s="60" t="s">
        <v>226</v>
      </c>
      <c r="CO12" s="70" t="s">
        <v>874</v>
      </c>
      <c r="CP12" s="61" t="s">
        <v>46</v>
      </c>
      <c r="CQ12" s="60" t="s">
        <v>875</v>
      </c>
      <c r="CR12" s="60" t="s">
        <v>754</v>
      </c>
      <c r="CS12" s="68"/>
      <c r="CT12" s="87"/>
      <c r="CU12" s="72" t="s">
        <v>570</v>
      </c>
      <c r="CV12" s="69"/>
      <c r="CW12" s="70">
        <v>43852</v>
      </c>
      <c r="CX12" s="60" t="s">
        <v>226</v>
      </c>
      <c r="CY12" s="60" t="s">
        <v>1074</v>
      </c>
      <c r="CZ12" s="61" t="s">
        <v>43</v>
      </c>
      <c r="DA12" s="60" t="s">
        <v>1075</v>
      </c>
      <c r="DB12" s="60" t="s">
        <v>10</v>
      </c>
      <c r="DC12" s="187">
        <v>175</v>
      </c>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row>
    <row r="13" spans="1:173" s="46" customFormat="1" ht="39.950000000000003" hidden="1" customHeight="1" x14ac:dyDescent="0.25">
      <c r="A13" s="57" t="s">
        <v>188</v>
      </c>
      <c r="B13" s="60" t="s">
        <v>22</v>
      </c>
      <c r="C13" s="61" t="s">
        <v>36</v>
      </c>
      <c r="D13" s="60" t="s">
        <v>51</v>
      </c>
      <c r="E13" s="61" t="s">
        <v>189</v>
      </c>
      <c r="F13" s="62">
        <v>42174</v>
      </c>
      <c r="G13" s="60" t="s">
        <v>190</v>
      </c>
      <c r="H13" s="60" t="s">
        <v>553</v>
      </c>
      <c r="I13" s="157" t="s">
        <v>697</v>
      </c>
      <c r="J13" s="60" t="s">
        <v>698</v>
      </c>
      <c r="K13" s="60" t="s">
        <v>155</v>
      </c>
      <c r="L13" s="94" t="s">
        <v>699</v>
      </c>
      <c r="M13" s="78">
        <v>24</v>
      </c>
      <c r="N13" s="60" t="s">
        <v>40</v>
      </c>
      <c r="O13" s="78">
        <v>4</v>
      </c>
      <c r="P13" s="60" t="s">
        <v>700</v>
      </c>
      <c r="Q13" s="60" t="s">
        <v>553</v>
      </c>
      <c r="R13" s="62">
        <v>43678</v>
      </c>
      <c r="S13" s="62">
        <v>43830</v>
      </c>
      <c r="T13" s="60" t="s">
        <v>530</v>
      </c>
      <c r="U13" s="60" t="s">
        <v>110</v>
      </c>
      <c r="V13" s="60" t="s">
        <v>219</v>
      </c>
      <c r="W13" s="60" t="s">
        <v>770</v>
      </c>
      <c r="X13" s="60">
        <v>1</v>
      </c>
      <c r="Y13" s="68"/>
      <c r="Z13" s="68"/>
      <c r="AA13" s="75"/>
      <c r="AB13" s="69"/>
      <c r="AC13" s="62"/>
      <c r="AD13" s="60"/>
      <c r="AE13" s="60"/>
      <c r="AF13" s="61"/>
      <c r="AG13" s="82"/>
      <c r="AH13" s="61"/>
      <c r="AI13" s="68"/>
      <c r="AJ13" s="60"/>
      <c r="AK13" s="60"/>
      <c r="AL13" s="69"/>
      <c r="AM13" s="68"/>
      <c r="AN13" s="60"/>
      <c r="AO13" s="60"/>
      <c r="AP13" s="61"/>
      <c r="AQ13" s="61"/>
      <c r="AR13" s="61"/>
      <c r="AS13" s="68"/>
      <c r="AT13" s="71"/>
      <c r="AU13" s="72"/>
      <c r="AV13" s="69"/>
      <c r="AW13" s="60"/>
      <c r="AX13" s="60"/>
      <c r="AY13" s="70"/>
      <c r="AZ13" s="61"/>
      <c r="BA13" s="60"/>
      <c r="BB13" s="60"/>
      <c r="BC13" s="68"/>
      <c r="BD13" s="71"/>
      <c r="BE13" s="72"/>
      <c r="BF13" s="69"/>
      <c r="BG13" s="68"/>
      <c r="BH13" s="60"/>
      <c r="BI13" s="70"/>
      <c r="BJ13" s="61"/>
      <c r="BK13" s="60"/>
      <c r="BL13" s="128"/>
      <c r="BM13" s="67"/>
      <c r="BN13" s="60"/>
      <c r="BO13" s="68"/>
      <c r="BP13" s="71"/>
      <c r="BQ13" s="72"/>
      <c r="BR13" s="69"/>
      <c r="BS13" s="61"/>
      <c r="BT13" s="60"/>
      <c r="BU13" s="70"/>
      <c r="BV13" s="61"/>
      <c r="BW13" s="60"/>
      <c r="BX13" s="128"/>
      <c r="BY13" s="68"/>
      <c r="BZ13" s="71"/>
      <c r="CA13" s="72"/>
      <c r="CB13" s="69"/>
      <c r="CC13" s="61"/>
      <c r="CD13" s="60"/>
      <c r="CE13" s="70"/>
      <c r="CF13" s="61"/>
      <c r="CG13" s="60"/>
      <c r="CH13" s="128" t="s">
        <v>9</v>
      </c>
      <c r="CI13" s="68">
        <v>43742</v>
      </c>
      <c r="CJ13" s="60" t="s">
        <v>638</v>
      </c>
      <c r="CK13" s="72" t="s">
        <v>876</v>
      </c>
      <c r="CL13" s="69" t="s">
        <v>44</v>
      </c>
      <c r="CM13" s="84">
        <v>43756</v>
      </c>
      <c r="CN13" s="60" t="s">
        <v>191</v>
      </c>
      <c r="CO13" s="164" t="s">
        <v>877</v>
      </c>
      <c r="CP13" s="61" t="s">
        <v>44</v>
      </c>
      <c r="CQ13" s="60" t="s">
        <v>878</v>
      </c>
      <c r="CR13" s="60" t="s">
        <v>9</v>
      </c>
      <c r="CS13" s="68">
        <v>43843</v>
      </c>
      <c r="CT13" s="60" t="s">
        <v>638</v>
      </c>
      <c r="CU13" s="72" t="s">
        <v>876</v>
      </c>
      <c r="CV13" s="69" t="s">
        <v>43</v>
      </c>
      <c r="CW13" s="84">
        <v>43853</v>
      </c>
      <c r="CX13" s="60" t="s">
        <v>191</v>
      </c>
      <c r="CY13" s="60" t="s">
        <v>877</v>
      </c>
      <c r="CZ13" s="61" t="s">
        <v>43</v>
      </c>
      <c r="DA13" s="94" t="s">
        <v>1076</v>
      </c>
      <c r="DB13" s="60" t="s">
        <v>10</v>
      </c>
      <c r="DC13" s="187">
        <v>185</v>
      </c>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row>
    <row r="14" spans="1:173" s="46" customFormat="1" ht="39.950000000000003" hidden="1" customHeight="1" x14ac:dyDescent="0.25">
      <c r="A14" s="57" t="s">
        <v>188</v>
      </c>
      <c r="B14" s="60" t="s">
        <v>22</v>
      </c>
      <c r="C14" s="61" t="s">
        <v>36</v>
      </c>
      <c r="D14" s="60" t="s">
        <v>51</v>
      </c>
      <c r="E14" s="61" t="s">
        <v>189</v>
      </c>
      <c r="F14" s="62">
        <v>42174</v>
      </c>
      <c r="G14" s="60" t="s">
        <v>190</v>
      </c>
      <c r="H14" s="60" t="s">
        <v>553</v>
      </c>
      <c r="I14" s="157" t="s">
        <v>697</v>
      </c>
      <c r="J14" s="60" t="s">
        <v>698</v>
      </c>
      <c r="K14" s="60" t="s">
        <v>155</v>
      </c>
      <c r="L14" s="94" t="s">
        <v>699</v>
      </c>
      <c r="M14" s="78">
        <v>24</v>
      </c>
      <c r="N14" s="60" t="s">
        <v>40</v>
      </c>
      <c r="O14" s="78">
        <v>5</v>
      </c>
      <c r="P14" s="60" t="s">
        <v>701</v>
      </c>
      <c r="Q14" s="60" t="s">
        <v>553</v>
      </c>
      <c r="R14" s="62">
        <v>43651</v>
      </c>
      <c r="S14" s="62">
        <v>43770</v>
      </c>
      <c r="T14" s="60" t="s">
        <v>530</v>
      </c>
      <c r="U14" s="60" t="s">
        <v>110</v>
      </c>
      <c r="V14" s="60" t="s">
        <v>219</v>
      </c>
      <c r="W14" s="60" t="s">
        <v>770</v>
      </c>
      <c r="X14" s="60">
        <v>1</v>
      </c>
      <c r="Y14" s="68"/>
      <c r="Z14" s="68"/>
      <c r="AA14" s="75"/>
      <c r="AB14" s="69"/>
      <c r="AC14" s="62"/>
      <c r="AD14" s="60"/>
      <c r="AE14" s="60"/>
      <c r="AF14" s="61"/>
      <c r="AG14" s="82"/>
      <c r="AH14" s="61"/>
      <c r="AI14" s="68"/>
      <c r="AJ14" s="60"/>
      <c r="AK14" s="60"/>
      <c r="AL14" s="69"/>
      <c r="AM14" s="68"/>
      <c r="AN14" s="60"/>
      <c r="AO14" s="60"/>
      <c r="AP14" s="61"/>
      <c r="AQ14" s="61"/>
      <c r="AR14" s="61"/>
      <c r="AS14" s="68"/>
      <c r="AT14" s="71"/>
      <c r="AU14" s="72"/>
      <c r="AV14" s="69"/>
      <c r="AW14" s="60"/>
      <c r="AX14" s="60"/>
      <c r="AY14" s="70"/>
      <c r="AZ14" s="61"/>
      <c r="BA14" s="60"/>
      <c r="BB14" s="60"/>
      <c r="BC14" s="68"/>
      <c r="BD14" s="71"/>
      <c r="BE14" s="72"/>
      <c r="BF14" s="69"/>
      <c r="BG14" s="68"/>
      <c r="BH14" s="60"/>
      <c r="BI14" s="70"/>
      <c r="BJ14" s="61"/>
      <c r="BK14" s="60"/>
      <c r="BL14" s="128"/>
      <c r="BM14" s="67"/>
      <c r="BN14" s="60"/>
      <c r="BO14" s="68"/>
      <c r="BP14" s="71"/>
      <c r="BQ14" s="72"/>
      <c r="BR14" s="69"/>
      <c r="BS14" s="61"/>
      <c r="BT14" s="60"/>
      <c r="BU14" s="70"/>
      <c r="BV14" s="61"/>
      <c r="BW14" s="60"/>
      <c r="BX14" s="128"/>
      <c r="BY14" s="68"/>
      <c r="BZ14" s="71"/>
      <c r="CA14" s="72"/>
      <c r="CB14" s="69"/>
      <c r="CC14" s="61"/>
      <c r="CD14" s="60"/>
      <c r="CE14" s="70"/>
      <c r="CF14" s="61"/>
      <c r="CG14" s="60"/>
      <c r="CH14" s="128" t="s">
        <v>9</v>
      </c>
      <c r="CI14" s="68">
        <v>43742</v>
      </c>
      <c r="CJ14" s="60" t="s">
        <v>638</v>
      </c>
      <c r="CK14" s="72" t="s">
        <v>879</v>
      </c>
      <c r="CL14" s="69" t="s">
        <v>44</v>
      </c>
      <c r="CM14" s="84">
        <v>43756</v>
      </c>
      <c r="CN14" s="60" t="s">
        <v>191</v>
      </c>
      <c r="CO14" s="70" t="s">
        <v>880</v>
      </c>
      <c r="CP14" s="61" t="s">
        <v>44</v>
      </c>
      <c r="CQ14" s="60" t="s">
        <v>881</v>
      </c>
      <c r="CR14" s="60" t="s">
        <v>9</v>
      </c>
      <c r="CS14" s="68">
        <v>43843</v>
      </c>
      <c r="CT14" s="60" t="s">
        <v>638</v>
      </c>
      <c r="CU14" s="72" t="s">
        <v>1077</v>
      </c>
      <c r="CV14" s="69" t="s">
        <v>43</v>
      </c>
      <c r="CW14" s="84">
        <v>43853</v>
      </c>
      <c r="CX14" s="60" t="s">
        <v>191</v>
      </c>
      <c r="CY14" s="70" t="s">
        <v>1078</v>
      </c>
      <c r="CZ14" s="61" t="s">
        <v>43</v>
      </c>
      <c r="DA14" s="94" t="s">
        <v>1079</v>
      </c>
      <c r="DB14" s="60" t="s">
        <v>10</v>
      </c>
      <c r="DC14" s="187">
        <v>186</v>
      </c>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row>
    <row r="15" spans="1:173" s="46" customFormat="1" ht="39.950000000000003" hidden="1" customHeight="1" x14ac:dyDescent="0.25">
      <c r="A15" s="57" t="s">
        <v>188</v>
      </c>
      <c r="B15" s="60" t="s">
        <v>22</v>
      </c>
      <c r="C15" s="61" t="s">
        <v>36</v>
      </c>
      <c r="D15" s="60" t="s">
        <v>51</v>
      </c>
      <c r="E15" s="61" t="s">
        <v>189</v>
      </c>
      <c r="F15" s="62">
        <v>42174</v>
      </c>
      <c r="G15" s="60" t="s">
        <v>190</v>
      </c>
      <c r="H15" s="60" t="s">
        <v>553</v>
      </c>
      <c r="I15" s="157" t="s">
        <v>697</v>
      </c>
      <c r="J15" s="60" t="s">
        <v>698</v>
      </c>
      <c r="K15" s="60" t="s">
        <v>155</v>
      </c>
      <c r="L15" s="94" t="s">
        <v>699</v>
      </c>
      <c r="M15" s="78">
        <v>24</v>
      </c>
      <c r="N15" s="60" t="s">
        <v>40</v>
      </c>
      <c r="O15" s="78">
        <v>7</v>
      </c>
      <c r="P15" s="60" t="s">
        <v>702</v>
      </c>
      <c r="Q15" s="60" t="s">
        <v>553</v>
      </c>
      <c r="R15" s="62">
        <v>43668</v>
      </c>
      <c r="S15" s="62">
        <v>43799</v>
      </c>
      <c r="T15" s="60" t="s">
        <v>703</v>
      </c>
      <c r="U15" s="60" t="s">
        <v>704</v>
      </c>
      <c r="V15" s="60" t="s">
        <v>705</v>
      </c>
      <c r="W15" s="60" t="s">
        <v>770</v>
      </c>
      <c r="X15" s="60">
        <v>1</v>
      </c>
      <c r="Y15" s="68"/>
      <c r="Z15" s="68"/>
      <c r="AA15" s="75"/>
      <c r="AB15" s="69"/>
      <c r="AC15" s="62"/>
      <c r="AD15" s="60"/>
      <c r="AE15" s="60"/>
      <c r="AF15" s="61"/>
      <c r="AG15" s="82"/>
      <c r="AH15" s="61"/>
      <c r="AI15" s="68"/>
      <c r="AJ15" s="60"/>
      <c r="AK15" s="60"/>
      <c r="AL15" s="69"/>
      <c r="AM15" s="68"/>
      <c r="AN15" s="60"/>
      <c r="AO15" s="60"/>
      <c r="AP15" s="61"/>
      <c r="AQ15" s="61"/>
      <c r="AR15" s="61"/>
      <c r="AS15" s="68"/>
      <c r="AT15" s="71"/>
      <c r="AU15" s="72"/>
      <c r="AV15" s="69"/>
      <c r="AW15" s="60"/>
      <c r="AX15" s="60"/>
      <c r="AY15" s="70"/>
      <c r="AZ15" s="61"/>
      <c r="BA15" s="60"/>
      <c r="BB15" s="60"/>
      <c r="BC15" s="68"/>
      <c r="BD15" s="71"/>
      <c r="BE15" s="72"/>
      <c r="BF15" s="69"/>
      <c r="BG15" s="68"/>
      <c r="BH15" s="60"/>
      <c r="BI15" s="70"/>
      <c r="BJ15" s="61"/>
      <c r="BK15" s="60"/>
      <c r="BL15" s="128"/>
      <c r="BM15" s="67"/>
      <c r="BN15" s="60"/>
      <c r="BO15" s="68"/>
      <c r="BP15" s="71"/>
      <c r="BQ15" s="72"/>
      <c r="BR15" s="69"/>
      <c r="BS15" s="61"/>
      <c r="BT15" s="60"/>
      <c r="BU15" s="70"/>
      <c r="BV15" s="61"/>
      <c r="BW15" s="60"/>
      <c r="BX15" s="128"/>
      <c r="BY15" s="68"/>
      <c r="BZ15" s="71"/>
      <c r="CA15" s="72"/>
      <c r="CB15" s="69"/>
      <c r="CC15" s="61"/>
      <c r="CD15" s="60"/>
      <c r="CE15" s="70"/>
      <c r="CF15" s="61"/>
      <c r="CG15" s="60"/>
      <c r="CH15" s="128" t="s">
        <v>9</v>
      </c>
      <c r="CI15" s="68">
        <v>43742</v>
      </c>
      <c r="CJ15" s="60" t="s">
        <v>638</v>
      </c>
      <c r="CK15" s="72" t="s">
        <v>882</v>
      </c>
      <c r="CL15" s="69" t="s">
        <v>44</v>
      </c>
      <c r="CM15" s="84">
        <v>43756</v>
      </c>
      <c r="CN15" s="60" t="s">
        <v>191</v>
      </c>
      <c r="CO15" s="70" t="s">
        <v>883</v>
      </c>
      <c r="CP15" s="61" t="s">
        <v>44</v>
      </c>
      <c r="CQ15" s="60" t="s">
        <v>884</v>
      </c>
      <c r="CR15" s="60" t="s">
        <v>9</v>
      </c>
      <c r="CS15" s="68">
        <v>43843</v>
      </c>
      <c r="CT15" s="60" t="s">
        <v>638</v>
      </c>
      <c r="CU15" s="72" t="s">
        <v>1080</v>
      </c>
      <c r="CV15" s="69" t="s">
        <v>43</v>
      </c>
      <c r="CW15" s="84">
        <v>43853</v>
      </c>
      <c r="CX15" s="60" t="s">
        <v>191</v>
      </c>
      <c r="CY15" s="70" t="s">
        <v>883</v>
      </c>
      <c r="CZ15" s="61" t="s">
        <v>43</v>
      </c>
      <c r="DA15" s="60" t="s">
        <v>1081</v>
      </c>
      <c r="DB15" s="60" t="s">
        <v>10</v>
      </c>
      <c r="DC15" s="187">
        <v>188</v>
      </c>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row>
    <row r="16" spans="1:173" s="47" customFormat="1" ht="39.950000000000003" hidden="1" customHeight="1" x14ac:dyDescent="0.25">
      <c r="A16" s="57" t="s">
        <v>305</v>
      </c>
      <c r="B16" s="92" t="s">
        <v>19</v>
      </c>
      <c r="C16" s="61" t="s">
        <v>36</v>
      </c>
      <c r="D16" s="61" t="s">
        <v>51</v>
      </c>
      <c r="E16" s="102" t="s">
        <v>193</v>
      </c>
      <c r="F16" s="62">
        <v>43027</v>
      </c>
      <c r="G16" s="92" t="s">
        <v>194</v>
      </c>
      <c r="H16" s="112" t="s">
        <v>845</v>
      </c>
      <c r="I16" s="60" t="s">
        <v>846</v>
      </c>
      <c r="J16" s="112" t="s">
        <v>847</v>
      </c>
      <c r="K16" s="88" t="s">
        <v>774</v>
      </c>
      <c r="L16" s="88" t="s">
        <v>848</v>
      </c>
      <c r="M16" s="63">
        <v>70</v>
      </c>
      <c r="N16" s="61" t="s">
        <v>40</v>
      </c>
      <c r="O16" s="63">
        <v>5</v>
      </c>
      <c r="P16" s="112" t="s">
        <v>850</v>
      </c>
      <c r="Q16" s="112" t="s">
        <v>851</v>
      </c>
      <c r="R16" s="62">
        <v>43647</v>
      </c>
      <c r="S16" s="62">
        <v>43830</v>
      </c>
      <c r="T16" s="60" t="s">
        <v>852</v>
      </c>
      <c r="U16" s="98" t="s">
        <v>853</v>
      </c>
      <c r="V16" s="73" t="s">
        <v>854</v>
      </c>
      <c r="W16" s="60" t="s">
        <v>771</v>
      </c>
      <c r="X16" s="60">
        <v>2</v>
      </c>
      <c r="Y16" s="68"/>
      <c r="Z16" s="68"/>
      <c r="AA16" s="75"/>
      <c r="AB16" s="69"/>
      <c r="AC16" s="62"/>
      <c r="AD16" s="60"/>
      <c r="AE16" s="61"/>
      <c r="AF16" s="61"/>
      <c r="AG16" s="82"/>
      <c r="AH16" s="61"/>
      <c r="AI16" s="68"/>
      <c r="AJ16" s="100"/>
      <c r="AK16" s="104"/>
      <c r="AL16" s="69"/>
      <c r="AM16" s="68"/>
      <c r="AN16" s="60"/>
      <c r="AO16" s="60"/>
      <c r="AP16" s="61"/>
      <c r="AQ16" s="103"/>
      <c r="AR16" s="61"/>
      <c r="AS16" s="68"/>
      <c r="AT16" s="71"/>
      <c r="AU16" s="105"/>
      <c r="AV16" s="69"/>
      <c r="AW16" s="68"/>
      <c r="AX16" s="60" t="s">
        <v>192</v>
      </c>
      <c r="AY16" s="70"/>
      <c r="AZ16" s="61"/>
      <c r="BA16" s="60"/>
      <c r="BB16" s="60"/>
      <c r="BC16" s="68"/>
      <c r="BD16" s="71"/>
      <c r="BE16" s="72"/>
      <c r="BF16" s="69"/>
      <c r="BG16" s="68"/>
      <c r="BH16" s="60"/>
      <c r="BI16" s="101"/>
      <c r="BJ16" s="61"/>
      <c r="BK16" s="73"/>
      <c r="BL16" s="128"/>
      <c r="BM16" s="67"/>
      <c r="BN16" s="60"/>
      <c r="BO16" s="68"/>
      <c r="BP16" s="58"/>
      <c r="BQ16" s="123"/>
      <c r="BR16" s="69"/>
      <c r="BS16" s="68"/>
      <c r="BT16" s="60"/>
      <c r="BU16" s="101"/>
      <c r="BV16" s="61"/>
      <c r="BW16" s="81"/>
      <c r="BX16" s="128"/>
      <c r="BY16" s="68"/>
      <c r="BZ16" s="73"/>
      <c r="CA16" s="134"/>
      <c r="CB16" s="69"/>
      <c r="CC16" s="68"/>
      <c r="CD16" s="60" t="s">
        <v>192</v>
      </c>
      <c r="CE16" s="101"/>
      <c r="CF16" s="61" t="s">
        <v>47</v>
      </c>
      <c r="CG16" s="81"/>
      <c r="CH16" s="128" t="s">
        <v>9</v>
      </c>
      <c r="CI16" s="170">
        <v>43746</v>
      </c>
      <c r="CJ16" s="94" t="s">
        <v>262</v>
      </c>
      <c r="CK16" s="180" t="s">
        <v>885</v>
      </c>
      <c r="CL16" s="166" t="s">
        <v>44</v>
      </c>
      <c r="CM16" s="68">
        <v>43756</v>
      </c>
      <c r="CN16" s="60" t="s">
        <v>192</v>
      </c>
      <c r="CO16" s="70" t="s">
        <v>886</v>
      </c>
      <c r="CP16" s="169" t="s">
        <v>44</v>
      </c>
      <c r="CQ16" s="81" t="s">
        <v>887</v>
      </c>
      <c r="CR16" s="168" t="s">
        <v>9</v>
      </c>
      <c r="CS16" s="175">
        <v>43839</v>
      </c>
      <c r="CT16" s="185" t="s">
        <v>262</v>
      </c>
      <c r="CU16" s="88" t="s">
        <v>1082</v>
      </c>
      <c r="CV16" s="69" t="s">
        <v>43</v>
      </c>
      <c r="CW16" s="68">
        <v>43854</v>
      </c>
      <c r="CX16" s="60" t="s">
        <v>192</v>
      </c>
      <c r="CY16" s="70" t="s">
        <v>1083</v>
      </c>
      <c r="CZ16" s="61" t="s">
        <v>43</v>
      </c>
      <c r="DA16" s="188" t="s">
        <v>1084</v>
      </c>
      <c r="DB16" s="60" t="s">
        <v>10</v>
      </c>
      <c r="DC16" s="187">
        <v>260</v>
      </c>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row>
    <row r="17" spans="1:170" s="47" customFormat="1" ht="39.950000000000003" hidden="1" customHeight="1" x14ac:dyDescent="0.25">
      <c r="A17" s="57" t="s">
        <v>305</v>
      </c>
      <c r="B17" s="92" t="s">
        <v>19</v>
      </c>
      <c r="C17" s="61" t="s">
        <v>36</v>
      </c>
      <c r="D17" s="61" t="s">
        <v>51</v>
      </c>
      <c r="E17" s="102" t="s">
        <v>193</v>
      </c>
      <c r="F17" s="62">
        <v>43027</v>
      </c>
      <c r="G17" s="92" t="s">
        <v>194</v>
      </c>
      <c r="H17" s="112" t="s">
        <v>845</v>
      </c>
      <c r="I17" s="60" t="s">
        <v>846</v>
      </c>
      <c r="J17" s="112" t="s">
        <v>847</v>
      </c>
      <c r="K17" s="88" t="s">
        <v>774</v>
      </c>
      <c r="L17" s="88" t="s">
        <v>848</v>
      </c>
      <c r="M17" s="63">
        <v>70</v>
      </c>
      <c r="N17" s="61" t="s">
        <v>40</v>
      </c>
      <c r="O17" s="63">
        <v>6</v>
      </c>
      <c r="P17" s="112" t="s">
        <v>855</v>
      </c>
      <c r="Q17" s="112" t="s">
        <v>851</v>
      </c>
      <c r="R17" s="62">
        <v>43647</v>
      </c>
      <c r="S17" s="62">
        <v>43830</v>
      </c>
      <c r="T17" s="60" t="s">
        <v>856</v>
      </c>
      <c r="U17" s="98" t="s">
        <v>857</v>
      </c>
      <c r="V17" s="73" t="s">
        <v>854</v>
      </c>
      <c r="W17" s="60" t="s">
        <v>771</v>
      </c>
      <c r="X17" s="60">
        <v>2</v>
      </c>
      <c r="Y17" s="68"/>
      <c r="Z17" s="68"/>
      <c r="AA17" s="75"/>
      <c r="AB17" s="69"/>
      <c r="AC17" s="62"/>
      <c r="AD17" s="60"/>
      <c r="AE17" s="61"/>
      <c r="AF17" s="61"/>
      <c r="AG17" s="82"/>
      <c r="AH17" s="61"/>
      <c r="AI17" s="68"/>
      <c r="AJ17" s="100"/>
      <c r="AK17" s="104"/>
      <c r="AL17" s="69"/>
      <c r="AM17" s="68"/>
      <c r="AN17" s="60"/>
      <c r="AO17" s="60"/>
      <c r="AP17" s="61"/>
      <c r="AQ17" s="103"/>
      <c r="AR17" s="61"/>
      <c r="AS17" s="68"/>
      <c r="AT17" s="71"/>
      <c r="AU17" s="105"/>
      <c r="AV17" s="69"/>
      <c r="AW17" s="68"/>
      <c r="AX17" s="60" t="s">
        <v>192</v>
      </c>
      <c r="AY17" s="70"/>
      <c r="AZ17" s="61"/>
      <c r="BA17" s="60"/>
      <c r="BB17" s="60"/>
      <c r="BC17" s="68"/>
      <c r="BD17" s="71"/>
      <c r="BE17" s="72"/>
      <c r="BF17" s="69"/>
      <c r="BG17" s="68"/>
      <c r="BH17" s="60"/>
      <c r="BI17" s="101"/>
      <c r="BJ17" s="61"/>
      <c r="BK17" s="73"/>
      <c r="BL17" s="128"/>
      <c r="BM17" s="67"/>
      <c r="BN17" s="60"/>
      <c r="BO17" s="68"/>
      <c r="BP17" s="58"/>
      <c r="BQ17" s="123"/>
      <c r="BR17" s="69"/>
      <c r="BS17" s="68"/>
      <c r="BT17" s="60"/>
      <c r="BU17" s="101"/>
      <c r="BV17" s="61"/>
      <c r="BW17" s="81"/>
      <c r="BX17" s="128"/>
      <c r="BY17" s="68"/>
      <c r="BZ17" s="73"/>
      <c r="CA17" s="134"/>
      <c r="CB17" s="69"/>
      <c r="CC17" s="68"/>
      <c r="CD17" s="60" t="s">
        <v>192</v>
      </c>
      <c r="CE17" s="101"/>
      <c r="CF17" s="61" t="s">
        <v>47</v>
      </c>
      <c r="CG17" s="81"/>
      <c r="CH17" s="128" t="s">
        <v>9</v>
      </c>
      <c r="CI17" s="167">
        <v>43738</v>
      </c>
      <c r="CJ17" s="60" t="s">
        <v>888</v>
      </c>
      <c r="CK17" s="74" t="s">
        <v>889</v>
      </c>
      <c r="CL17" s="166" t="s">
        <v>44</v>
      </c>
      <c r="CM17" s="68">
        <v>43756</v>
      </c>
      <c r="CN17" s="60" t="s">
        <v>192</v>
      </c>
      <c r="CO17" s="70" t="s">
        <v>890</v>
      </c>
      <c r="CP17" s="169" t="s">
        <v>44</v>
      </c>
      <c r="CQ17" s="81" t="s">
        <v>891</v>
      </c>
      <c r="CR17" s="168" t="s">
        <v>9</v>
      </c>
      <c r="CS17" s="68"/>
      <c r="CT17" s="60"/>
      <c r="CU17" s="74" t="s">
        <v>570</v>
      </c>
      <c r="CV17" s="69"/>
      <c r="CW17" s="68">
        <v>43853</v>
      </c>
      <c r="CX17" s="60" t="s">
        <v>192</v>
      </c>
      <c r="CY17" s="70" t="s">
        <v>1085</v>
      </c>
      <c r="CZ17" s="61" t="s">
        <v>46</v>
      </c>
      <c r="DA17" s="189" t="s">
        <v>1086</v>
      </c>
      <c r="DB17" s="60" t="s">
        <v>754</v>
      </c>
      <c r="DC17" s="187">
        <v>261</v>
      </c>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row>
    <row r="18" spans="1:170" s="47" customFormat="1" ht="39.950000000000003" hidden="1" customHeight="1" x14ac:dyDescent="0.25">
      <c r="A18" s="57" t="s">
        <v>305</v>
      </c>
      <c r="B18" s="92" t="s">
        <v>19</v>
      </c>
      <c r="C18" s="61" t="s">
        <v>36</v>
      </c>
      <c r="D18" s="61" t="s">
        <v>51</v>
      </c>
      <c r="E18" s="102" t="s">
        <v>193</v>
      </c>
      <c r="F18" s="62">
        <v>43027</v>
      </c>
      <c r="G18" s="92" t="s">
        <v>194</v>
      </c>
      <c r="H18" s="112" t="s">
        <v>845</v>
      </c>
      <c r="I18" s="60" t="s">
        <v>846</v>
      </c>
      <c r="J18" s="112" t="s">
        <v>847</v>
      </c>
      <c r="K18" s="88" t="s">
        <v>774</v>
      </c>
      <c r="L18" s="88" t="s">
        <v>848</v>
      </c>
      <c r="M18" s="63">
        <v>70</v>
      </c>
      <c r="N18" s="61" t="s">
        <v>40</v>
      </c>
      <c r="O18" s="63">
        <v>7</v>
      </c>
      <c r="P18" s="112" t="s">
        <v>858</v>
      </c>
      <c r="Q18" s="112" t="s">
        <v>851</v>
      </c>
      <c r="R18" s="62">
        <v>43647</v>
      </c>
      <c r="S18" s="62">
        <v>43830</v>
      </c>
      <c r="T18" s="60" t="s">
        <v>859</v>
      </c>
      <c r="U18" s="98" t="s">
        <v>81</v>
      </c>
      <c r="V18" s="73" t="s">
        <v>860</v>
      </c>
      <c r="W18" s="60" t="s">
        <v>771</v>
      </c>
      <c r="X18" s="60">
        <v>2</v>
      </c>
      <c r="Y18" s="68"/>
      <c r="Z18" s="68"/>
      <c r="AA18" s="75"/>
      <c r="AB18" s="69"/>
      <c r="AC18" s="62"/>
      <c r="AD18" s="60"/>
      <c r="AE18" s="61"/>
      <c r="AF18" s="61"/>
      <c r="AG18" s="82"/>
      <c r="AH18" s="61"/>
      <c r="AI18" s="68"/>
      <c r="AJ18" s="100"/>
      <c r="AK18" s="104"/>
      <c r="AL18" s="69"/>
      <c r="AM18" s="68"/>
      <c r="AN18" s="60"/>
      <c r="AO18" s="60"/>
      <c r="AP18" s="61"/>
      <c r="AQ18" s="103"/>
      <c r="AR18" s="61"/>
      <c r="AS18" s="68"/>
      <c r="AT18" s="71"/>
      <c r="AU18" s="105"/>
      <c r="AV18" s="69"/>
      <c r="AW18" s="68"/>
      <c r="AX18" s="60" t="s">
        <v>192</v>
      </c>
      <c r="AY18" s="70"/>
      <c r="AZ18" s="61"/>
      <c r="BA18" s="60"/>
      <c r="BB18" s="60"/>
      <c r="BC18" s="68"/>
      <c r="BD18" s="71"/>
      <c r="BE18" s="72"/>
      <c r="BF18" s="69"/>
      <c r="BG18" s="68"/>
      <c r="BH18" s="60"/>
      <c r="BI18" s="101"/>
      <c r="BJ18" s="61"/>
      <c r="BK18" s="73"/>
      <c r="BL18" s="128"/>
      <c r="BM18" s="67"/>
      <c r="BN18" s="60"/>
      <c r="BO18" s="68"/>
      <c r="BP18" s="58"/>
      <c r="BQ18" s="123"/>
      <c r="BR18" s="69"/>
      <c r="BS18" s="68"/>
      <c r="BT18" s="60"/>
      <c r="BU18" s="101"/>
      <c r="BV18" s="61"/>
      <c r="BW18" s="81"/>
      <c r="BX18" s="128"/>
      <c r="BY18" s="68"/>
      <c r="BZ18" s="73"/>
      <c r="CA18" s="134"/>
      <c r="CB18" s="69"/>
      <c r="CC18" s="68"/>
      <c r="CD18" s="60" t="s">
        <v>192</v>
      </c>
      <c r="CE18" s="101"/>
      <c r="CF18" s="61" t="s">
        <v>47</v>
      </c>
      <c r="CG18" s="81"/>
      <c r="CH18" s="128" t="s">
        <v>9</v>
      </c>
      <c r="CI18" s="165">
        <v>43747</v>
      </c>
      <c r="CJ18" s="94" t="s">
        <v>262</v>
      </c>
      <c r="CK18" s="180" t="s">
        <v>892</v>
      </c>
      <c r="CL18" s="166" t="s">
        <v>44</v>
      </c>
      <c r="CM18" s="68">
        <v>43756</v>
      </c>
      <c r="CN18" s="60" t="s">
        <v>192</v>
      </c>
      <c r="CO18" s="70" t="s">
        <v>230</v>
      </c>
      <c r="CP18" s="169" t="s">
        <v>44</v>
      </c>
      <c r="CQ18" s="81" t="s">
        <v>904</v>
      </c>
      <c r="CR18" s="168" t="s">
        <v>9</v>
      </c>
      <c r="CS18" s="175">
        <v>43839</v>
      </c>
      <c r="CT18" s="185" t="s">
        <v>262</v>
      </c>
      <c r="CU18" s="180" t="s">
        <v>1087</v>
      </c>
      <c r="CV18" s="69" t="s">
        <v>43</v>
      </c>
      <c r="CW18" s="68">
        <v>43853</v>
      </c>
      <c r="CX18" s="60" t="s">
        <v>192</v>
      </c>
      <c r="CY18" s="70" t="s">
        <v>1088</v>
      </c>
      <c r="CZ18" s="61" t="s">
        <v>43</v>
      </c>
      <c r="DA18" s="188" t="s">
        <v>1089</v>
      </c>
      <c r="DB18" s="60" t="s">
        <v>10</v>
      </c>
      <c r="DC18" s="187">
        <v>262</v>
      </c>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row>
    <row r="19" spans="1:170" s="47" customFormat="1" ht="39.950000000000003" hidden="1" customHeight="1" x14ac:dyDescent="0.25">
      <c r="A19" s="57" t="s">
        <v>305</v>
      </c>
      <c r="B19" s="92" t="s">
        <v>19</v>
      </c>
      <c r="C19" s="61" t="s">
        <v>36</v>
      </c>
      <c r="D19" s="61" t="s">
        <v>51</v>
      </c>
      <c r="E19" s="102" t="s">
        <v>193</v>
      </c>
      <c r="F19" s="62">
        <v>43027</v>
      </c>
      <c r="G19" s="92" t="s">
        <v>194</v>
      </c>
      <c r="H19" s="112" t="s">
        <v>845</v>
      </c>
      <c r="I19" s="60" t="s">
        <v>846</v>
      </c>
      <c r="J19" s="112" t="s">
        <v>847</v>
      </c>
      <c r="K19" s="88" t="s">
        <v>774</v>
      </c>
      <c r="L19" s="88" t="s">
        <v>848</v>
      </c>
      <c r="M19" s="63">
        <v>70</v>
      </c>
      <c r="N19" s="61" t="s">
        <v>40</v>
      </c>
      <c r="O19" s="63">
        <v>8</v>
      </c>
      <c r="P19" s="112" t="s">
        <v>861</v>
      </c>
      <c r="Q19" s="112" t="s">
        <v>851</v>
      </c>
      <c r="R19" s="62">
        <v>43647</v>
      </c>
      <c r="S19" s="62">
        <v>43830</v>
      </c>
      <c r="T19" s="60" t="s">
        <v>862</v>
      </c>
      <c r="U19" s="98" t="s">
        <v>863</v>
      </c>
      <c r="V19" s="73" t="s">
        <v>849</v>
      </c>
      <c r="W19" s="60" t="s">
        <v>771</v>
      </c>
      <c r="X19" s="60">
        <v>2</v>
      </c>
      <c r="Y19" s="68"/>
      <c r="Z19" s="68"/>
      <c r="AA19" s="75"/>
      <c r="AB19" s="69"/>
      <c r="AC19" s="62"/>
      <c r="AD19" s="60"/>
      <c r="AE19" s="61"/>
      <c r="AF19" s="61"/>
      <c r="AG19" s="82"/>
      <c r="AH19" s="61"/>
      <c r="AI19" s="68"/>
      <c r="AJ19" s="100"/>
      <c r="AK19" s="104"/>
      <c r="AL19" s="69"/>
      <c r="AM19" s="68"/>
      <c r="AN19" s="60"/>
      <c r="AO19" s="60"/>
      <c r="AP19" s="61"/>
      <c r="AQ19" s="103"/>
      <c r="AR19" s="61"/>
      <c r="AS19" s="68"/>
      <c r="AT19" s="71"/>
      <c r="AU19" s="105"/>
      <c r="AV19" s="69"/>
      <c r="AW19" s="68"/>
      <c r="AX19" s="60" t="s">
        <v>192</v>
      </c>
      <c r="AY19" s="70"/>
      <c r="AZ19" s="61"/>
      <c r="BA19" s="60"/>
      <c r="BB19" s="60"/>
      <c r="BC19" s="68"/>
      <c r="BD19" s="71"/>
      <c r="BE19" s="72"/>
      <c r="BF19" s="69"/>
      <c r="BG19" s="68"/>
      <c r="BH19" s="60"/>
      <c r="BI19" s="101"/>
      <c r="BJ19" s="61"/>
      <c r="BK19" s="73"/>
      <c r="BL19" s="128"/>
      <c r="BM19" s="67"/>
      <c r="BN19" s="60"/>
      <c r="BO19" s="68"/>
      <c r="BP19" s="58"/>
      <c r="BQ19" s="123"/>
      <c r="BR19" s="69"/>
      <c r="BS19" s="68"/>
      <c r="BT19" s="60"/>
      <c r="BU19" s="101"/>
      <c r="BV19" s="61"/>
      <c r="BW19" s="81"/>
      <c r="BX19" s="128"/>
      <c r="BY19" s="68"/>
      <c r="BZ19" s="73"/>
      <c r="CA19" s="134"/>
      <c r="CB19" s="69"/>
      <c r="CC19" s="68"/>
      <c r="CD19" s="60" t="s">
        <v>192</v>
      </c>
      <c r="CE19" s="101"/>
      <c r="CF19" s="61" t="s">
        <v>47</v>
      </c>
      <c r="CG19" s="81"/>
      <c r="CH19" s="128" t="s">
        <v>9</v>
      </c>
      <c r="CI19" s="167">
        <v>43738</v>
      </c>
      <c r="CJ19" s="60" t="s">
        <v>893</v>
      </c>
      <c r="CK19" s="74" t="s">
        <v>894</v>
      </c>
      <c r="CL19" s="166" t="s">
        <v>44</v>
      </c>
      <c r="CM19" s="68">
        <v>43756</v>
      </c>
      <c r="CN19" s="60" t="s">
        <v>192</v>
      </c>
      <c r="CO19" s="70" t="s">
        <v>253</v>
      </c>
      <c r="CP19" s="169" t="s">
        <v>44</v>
      </c>
      <c r="CQ19" s="81" t="s">
        <v>895</v>
      </c>
      <c r="CR19" s="168" t="s">
        <v>9</v>
      </c>
      <c r="CS19" s="68"/>
      <c r="CT19" s="60"/>
      <c r="CU19" s="74" t="s">
        <v>570</v>
      </c>
      <c r="CV19" s="69"/>
      <c r="CW19" s="68">
        <v>43853</v>
      </c>
      <c r="CX19" s="60" t="s">
        <v>192</v>
      </c>
      <c r="CY19" s="70" t="s">
        <v>1090</v>
      </c>
      <c r="CZ19" s="61" t="s">
        <v>46</v>
      </c>
      <c r="DA19" s="189" t="s">
        <v>1091</v>
      </c>
      <c r="DB19" s="60" t="s">
        <v>754</v>
      </c>
      <c r="DC19" s="187">
        <v>263</v>
      </c>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row>
    <row r="20" spans="1:170" s="47" customFormat="1" ht="39.950000000000003" hidden="1" customHeight="1" x14ac:dyDescent="0.25">
      <c r="A20" s="57" t="s">
        <v>305</v>
      </c>
      <c r="B20" s="92" t="s">
        <v>19</v>
      </c>
      <c r="C20" s="61" t="s">
        <v>36</v>
      </c>
      <c r="D20" s="61" t="s">
        <v>51</v>
      </c>
      <c r="E20" s="102" t="s">
        <v>193</v>
      </c>
      <c r="F20" s="62">
        <v>43027</v>
      </c>
      <c r="G20" s="92" t="s">
        <v>194</v>
      </c>
      <c r="H20" s="112" t="s">
        <v>845</v>
      </c>
      <c r="I20" s="60" t="s">
        <v>846</v>
      </c>
      <c r="J20" s="112" t="s">
        <v>847</v>
      </c>
      <c r="K20" s="88" t="s">
        <v>774</v>
      </c>
      <c r="L20" s="88" t="s">
        <v>848</v>
      </c>
      <c r="M20" s="63">
        <v>70</v>
      </c>
      <c r="N20" s="61" t="s">
        <v>40</v>
      </c>
      <c r="O20" s="63">
        <v>9</v>
      </c>
      <c r="P20" s="112" t="s">
        <v>864</v>
      </c>
      <c r="Q20" s="112" t="s">
        <v>851</v>
      </c>
      <c r="R20" s="62">
        <v>43647</v>
      </c>
      <c r="S20" s="62">
        <v>43830</v>
      </c>
      <c r="T20" s="98" t="s">
        <v>865</v>
      </c>
      <c r="U20" s="98" t="s">
        <v>865</v>
      </c>
      <c r="V20" s="73" t="s">
        <v>849</v>
      </c>
      <c r="W20" s="60" t="s">
        <v>771</v>
      </c>
      <c r="X20" s="60">
        <v>2</v>
      </c>
      <c r="Y20" s="68"/>
      <c r="Z20" s="68"/>
      <c r="AA20" s="75"/>
      <c r="AB20" s="69"/>
      <c r="AC20" s="62"/>
      <c r="AD20" s="60"/>
      <c r="AE20" s="61"/>
      <c r="AF20" s="61"/>
      <c r="AG20" s="82"/>
      <c r="AH20" s="61"/>
      <c r="AI20" s="68"/>
      <c r="AJ20" s="100"/>
      <c r="AK20" s="104"/>
      <c r="AL20" s="69"/>
      <c r="AM20" s="68"/>
      <c r="AN20" s="60"/>
      <c r="AO20" s="60"/>
      <c r="AP20" s="61"/>
      <c r="AQ20" s="103"/>
      <c r="AR20" s="61"/>
      <c r="AS20" s="68"/>
      <c r="AT20" s="71"/>
      <c r="AU20" s="105"/>
      <c r="AV20" s="69"/>
      <c r="AW20" s="68"/>
      <c r="AX20" s="60" t="s">
        <v>192</v>
      </c>
      <c r="AY20" s="70"/>
      <c r="AZ20" s="61"/>
      <c r="BA20" s="60"/>
      <c r="BB20" s="60"/>
      <c r="BC20" s="68"/>
      <c r="BD20" s="71"/>
      <c r="BE20" s="72"/>
      <c r="BF20" s="69"/>
      <c r="BG20" s="68"/>
      <c r="BH20" s="60"/>
      <c r="BI20" s="101"/>
      <c r="BJ20" s="61"/>
      <c r="BK20" s="73"/>
      <c r="BL20" s="128"/>
      <c r="BM20" s="67"/>
      <c r="BN20" s="60"/>
      <c r="BO20" s="68"/>
      <c r="BP20" s="58"/>
      <c r="BQ20" s="123"/>
      <c r="BR20" s="69"/>
      <c r="BS20" s="68"/>
      <c r="BT20" s="60"/>
      <c r="BU20" s="101"/>
      <c r="BV20" s="61"/>
      <c r="BW20" s="81"/>
      <c r="BX20" s="128"/>
      <c r="BY20" s="68"/>
      <c r="BZ20" s="73"/>
      <c r="CA20" s="134"/>
      <c r="CB20" s="69"/>
      <c r="CC20" s="68"/>
      <c r="CD20" s="60" t="s">
        <v>192</v>
      </c>
      <c r="CE20" s="101"/>
      <c r="CF20" s="61" t="s">
        <v>47</v>
      </c>
      <c r="CG20" s="81"/>
      <c r="CH20" s="128" t="s">
        <v>9</v>
      </c>
      <c r="CI20" s="167">
        <v>43738</v>
      </c>
      <c r="CJ20" s="60" t="s">
        <v>896</v>
      </c>
      <c r="CK20" s="74" t="s">
        <v>897</v>
      </c>
      <c r="CL20" s="166" t="s">
        <v>44</v>
      </c>
      <c r="CM20" s="68">
        <v>43756</v>
      </c>
      <c r="CN20" s="60" t="s">
        <v>192</v>
      </c>
      <c r="CO20" s="70" t="s">
        <v>898</v>
      </c>
      <c r="CP20" s="169" t="s">
        <v>44</v>
      </c>
      <c r="CQ20" s="81" t="s">
        <v>899</v>
      </c>
      <c r="CR20" s="168" t="s">
        <v>9</v>
      </c>
      <c r="CS20" s="68"/>
      <c r="CT20" s="60"/>
      <c r="CU20" s="74" t="s">
        <v>570</v>
      </c>
      <c r="CV20" s="69"/>
      <c r="CW20" s="68">
        <v>43853</v>
      </c>
      <c r="CX20" s="60" t="s">
        <v>192</v>
      </c>
      <c r="CY20" s="70" t="s">
        <v>1092</v>
      </c>
      <c r="CZ20" s="61" t="s">
        <v>46</v>
      </c>
      <c r="DA20" s="189" t="s">
        <v>1093</v>
      </c>
      <c r="DB20" s="60" t="s">
        <v>754</v>
      </c>
      <c r="DC20" s="187">
        <v>264</v>
      </c>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row>
    <row r="21" spans="1:170" s="47" customFormat="1" ht="39.950000000000003" hidden="1" customHeight="1" x14ac:dyDescent="0.25">
      <c r="A21" s="57" t="s">
        <v>305</v>
      </c>
      <c r="B21" s="92" t="s">
        <v>19</v>
      </c>
      <c r="C21" s="61" t="s">
        <v>36</v>
      </c>
      <c r="D21" s="61" t="s">
        <v>51</v>
      </c>
      <c r="E21" s="102" t="s">
        <v>193</v>
      </c>
      <c r="F21" s="62">
        <v>43027</v>
      </c>
      <c r="G21" s="92" t="s">
        <v>194</v>
      </c>
      <c r="H21" s="112" t="s">
        <v>845</v>
      </c>
      <c r="I21" s="60" t="s">
        <v>846</v>
      </c>
      <c r="J21" s="112" t="s">
        <v>847</v>
      </c>
      <c r="K21" s="88" t="s">
        <v>774</v>
      </c>
      <c r="L21" s="88" t="s">
        <v>848</v>
      </c>
      <c r="M21" s="63">
        <v>70</v>
      </c>
      <c r="N21" s="61" t="s">
        <v>40</v>
      </c>
      <c r="O21" s="63">
        <v>10</v>
      </c>
      <c r="P21" s="112" t="s">
        <v>866</v>
      </c>
      <c r="Q21" s="112" t="s">
        <v>851</v>
      </c>
      <c r="R21" s="62">
        <v>43647</v>
      </c>
      <c r="S21" s="62">
        <v>43830</v>
      </c>
      <c r="T21" s="98" t="s">
        <v>867</v>
      </c>
      <c r="U21" s="98" t="s">
        <v>868</v>
      </c>
      <c r="V21" s="73" t="s">
        <v>869</v>
      </c>
      <c r="W21" s="60" t="s">
        <v>771</v>
      </c>
      <c r="X21" s="60">
        <v>2</v>
      </c>
      <c r="Y21" s="68"/>
      <c r="Z21" s="68"/>
      <c r="AA21" s="75"/>
      <c r="AB21" s="69"/>
      <c r="AC21" s="62"/>
      <c r="AD21" s="60"/>
      <c r="AE21" s="61"/>
      <c r="AF21" s="61"/>
      <c r="AG21" s="82"/>
      <c r="AH21" s="61"/>
      <c r="AI21" s="68"/>
      <c r="AJ21" s="100"/>
      <c r="AK21" s="104"/>
      <c r="AL21" s="69"/>
      <c r="AM21" s="68"/>
      <c r="AN21" s="60"/>
      <c r="AO21" s="60"/>
      <c r="AP21" s="61"/>
      <c r="AQ21" s="103"/>
      <c r="AR21" s="61"/>
      <c r="AS21" s="68"/>
      <c r="AT21" s="71"/>
      <c r="AU21" s="105"/>
      <c r="AV21" s="69"/>
      <c r="AW21" s="68"/>
      <c r="AX21" s="60" t="s">
        <v>192</v>
      </c>
      <c r="AY21" s="70"/>
      <c r="AZ21" s="61"/>
      <c r="BA21" s="60"/>
      <c r="BB21" s="60"/>
      <c r="BC21" s="68"/>
      <c r="BD21" s="71"/>
      <c r="BE21" s="72"/>
      <c r="BF21" s="69"/>
      <c r="BG21" s="68"/>
      <c r="BH21" s="60"/>
      <c r="BI21" s="101"/>
      <c r="BJ21" s="61"/>
      <c r="BK21" s="73"/>
      <c r="BL21" s="128"/>
      <c r="BM21" s="67"/>
      <c r="BN21" s="60"/>
      <c r="BO21" s="68"/>
      <c r="BP21" s="58"/>
      <c r="BQ21" s="123"/>
      <c r="BR21" s="69"/>
      <c r="BS21" s="68"/>
      <c r="BT21" s="60"/>
      <c r="BU21" s="101"/>
      <c r="BV21" s="61"/>
      <c r="BW21" s="81"/>
      <c r="BX21" s="128"/>
      <c r="BY21" s="68"/>
      <c r="BZ21" s="73"/>
      <c r="CA21" s="134"/>
      <c r="CB21" s="69"/>
      <c r="CC21" s="68"/>
      <c r="CD21" s="60" t="s">
        <v>192</v>
      </c>
      <c r="CE21" s="101"/>
      <c r="CF21" s="61" t="s">
        <v>47</v>
      </c>
      <c r="CG21" s="81"/>
      <c r="CH21" s="128" t="s">
        <v>9</v>
      </c>
      <c r="CI21" s="167">
        <v>43738</v>
      </c>
      <c r="CJ21" s="60" t="s">
        <v>888</v>
      </c>
      <c r="CK21" s="74" t="s">
        <v>900</v>
      </c>
      <c r="CL21" s="166" t="s">
        <v>44</v>
      </c>
      <c r="CM21" s="68">
        <v>43756</v>
      </c>
      <c r="CN21" s="60" t="s">
        <v>192</v>
      </c>
      <c r="CO21" s="70" t="s">
        <v>901</v>
      </c>
      <c r="CP21" s="169" t="s">
        <v>44</v>
      </c>
      <c r="CQ21" s="81" t="s">
        <v>902</v>
      </c>
      <c r="CR21" s="168" t="s">
        <v>9</v>
      </c>
      <c r="CS21" s="68"/>
      <c r="CT21" s="60"/>
      <c r="CU21" s="74" t="s">
        <v>570</v>
      </c>
      <c r="CV21" s="69"/>
      <c r="CW21" s="68">
        <v>43853</v>
      </c>
      <c r="CX21" s="60" t="s">
        <v>192</v>
      </c>
      <c r="CY21" s="198" t="s">
        <v>1094</v>
      </c>
      <c r="CZ21" s="61" t="s">
        <v>46</v>
      </c>
      <c r="DA21" s="189" t="s">
        <v>1095</v>
      </c>
      <c r="DB21" s="60" t="s">
        <v>754</v>
      </c>
      <c r="DC21" s="187">
        <v>265</v>
      </c>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row>
    <row r="22" spans="1:170" s="47" customFormat="1" ht="39.950000000000003" hidden="1" customHeight="1" x14ac:dyDescent="0.25">
      <c r="A22" s="57" t="s">
        <v>195</v>
      </c>
      <c r="B22" s="60" t="s">
        <v>19</v>
      </c>
      <c r="C22" s="61" t="s">
        <v>36</v>
      </c>
      <c r="D22" s="60" t="s">
        <v>51</v>
      </c>
      <c r="E22" s="61" t="s">
        <v>193</v>
      </c>
      <c r="F22" s="62">
        <v>43027</v>
      </c>
      <c r="G22" s="60" t="s">
        <v>196</v>
      </c>
      <c r="H22" s="60" t="s">
        <v>553</v>
      </c>
      <c r="I22" s="60" t="s">
        <v>198</v>
      </c>
      <c r="J22" s="60" t="s">
        <v>220</v>
      </c>
      <c r="K22" s="60" t="s">
        <v>155</v>
      </c>
      <c r="L22" s="60" t="s">
        <v>197</v>
      </c>
      <c r="M22" s="63">
        <v>74</v>
      </c>
      <c r="N22" s="61" t="s">
        <v>40</v>
      </c>
      <c r="O22" s="63">
        <v>2</v>
      </c>
      <c r="P22" s="60" t="s">
        <v>307</v>
      </c>
      <c r="Q22" s="61" t="s">
        <v>541</v>
      </c>
      <c r="R22" s="62">
        <v>43040</v>
      </c>
      <c r="S22" s="62">
        <v>43585</v>
      </c>
      <c r="T22" s="60" t="s">
        <v>198</v>
      </c>
      <c r="U22" s="60" t="s">
        <v>220</v>
      </c>
      <c r="V22" s="60" t="s">
        <v>220</v>
      </c>
      <c r="W22" s="60" t="s">
        <v>770</v>
      </c>
      <c r="X22" s="60">
        <v>1</v>
      </c>
      <c r="Y22" s="68">
        <v>43204</v>
      </c>
      <c r="Z22" s="85" t="s">
        <v>216</v>
      </c>
      <c r="AA22" s="75" t="s">
        <v>233</v>
      </c>
      <c r="AB22" s="69" t="s">
        <v>44</v>
      </c>
      <c r="AC22" s="62">
        <v>43220</v>
      </c>
      <c r="AD22" s="60" t="s">
        <v>192</v>
      </c>
      <c r="AE22" s="60" t="s">
        <v>251</v>
      </c>
      <c r="AF22" s="61" t="s">
        <v>44</v>
      </c>
      <c r="AG22" s="106" t="s">
        <v>485</v>
      </c>
      <c r="AH22" s="61" t="s">
        <v>9</v>
      </c>
      <c r="AI22" s="68"/>
      <c r="AJ22" s="60"/>
      <c r="AK22" s="61" t="s">
        <v>265</v>
      </c>
      <c r="AL22" s="69"/>
      <c r="AM22" s="68">
        <v>43304</v>
      </c>
      <c r="AN22" s="60" t="s">
        <v>192</v>
      </c>
      <c r="AO22" s="60" t="s">
        <v>267</v>
      </c>
      <c r="AP22" s="61" t="s">
        <v>45</v>
      </c>
      <c r="AQ22" s="60" t="s">
        <v>268</v>
      </c>
      <c r="AR22" s="61" t="s">
        <v>9</v>
      </c>
      <c r="AS22" s="68">
        <v>43371</v>
      </c>
      <c r="AT22" s="107" t="s">
        <v>277</v>
      </c>
      <c r="AU22" s="72" t="s">
        <v>308</v>
      </c>
      <c r="AV22" s="69" t="s">
        <v>44</v>
      </c>
      <c r="AW22" s="68">
        <v>43419</v>
      </c>
      <c r="AX22" s="60" t="s">
        <v>192</v>
      </c>
      <c r="AY22" s="70" t="s">
        <v>230</v>
      </c>
      <c r="AZ22" s="61" t="s">
        <v>44</v>
      </c>
      <c r="BA22" s="60" t="s">
        <v>309</v>
      </c>
      <c r="BB22" s="60" t="s">
        <v>9</v>
      </c>
      <c r="BC22" s="68">
        <v>43475</v>
      </c>
      <c r="BD22" s="107" t="s">
        <v>277</v>
      </c>
      <c r="BE22" s="72" t="s">
        <v>310</v>
      </c>
      <c r="BF22" s="69" t="s">
        <v>44</v>
      </c>
      <c r="BG22" s="68">
        <v>43508</v>
      </c>
      <c r="BH22" s="60" t="s">
        <v>192</v>
      </c>
      <c r="BI22" s="101" t="s">
        <v>311</v>
      </c>
      <c r="BJ22" s="61" t="s">
        <v>44</v>
      </c>
      <c r="BK22" s="73" t="s">
        <v>312</v>
      </c>
      <c r="BL22" s="128" t="s">
        <v>9</v>
      </c>
      <c r="BM22" s="67"/>
      <c r="BN22" s="60"/>
      <c r="BO22" s="68"/>
      <c r="BP22" s="107"/>
      <c r="BQ22" s="72" t="s">
        <v>607</v>
      </c>
      <c r="BR22" s="69"/>
      <c r="BS22" s="68">
        <v>43585</v>
      </c>
      <c r="BT22" s="60" t="s">
        <v>192</v>
      </c>
      <c r="BU22" s="101" t="s">
        <v>448</v>
      </c>
      <c r="BV22" s="61" t="s">
        <v>46</v>
      </c>
      <c r="BW22" s="81" t="s">
        <v>565</v>
      </c>
      <c r="BX22" s="128" t="s">
        <v>9</v>
      </c>
      <c r="BY22" s="68">
        <v>43658</v>
      </c>
      <c r="BZ22" s="107" t="s">
        <v>277</v>
      </c>
      <c r="CA22" s="72" t="s">
        <v>639</v>
      </c>
      <c r="CB22" s="69" t="s">
        <v>44</v>
      </c>
      <c r="CC22" s="68">
        <v>43665</v>
      </c>
      <c r="CD22" s="60" t="s">
        <v>192</v>
      </c>
      <c r="CE22" s="101" t="s">
        <v>666</v>
      </c>
      <c r="CF22" s="61" t="s">
        <v>46</v>
      </c>
      <c r="CG22" s="81" t="s">
        <v>677</v>
      </c>
      <c r="CH22" s="128" t="s">
        <v>9</v>
      </c>
      <c r="CI22" s="68">
        <v>43738</v>
      </c>
      <c r="CJ22" s="73" t="s">
        <v>888</v>
      </c>
      <c r="CK22" s="171" t="s">
        <v>903</v>
      </c>
      <c r="CL22" s="69" t="s">
        <v>44</v>
      </c>
      <c r="CM22" s="167">
        <v>43756</v>
      </c>
      <c r="CN22" s="60" t="s">
        <v>192</v>
      </c>
      <c r="CO22" s="101" t="s">
        <v>890</v>
      </c>
      <c r="CP22" s="61" t="s">
        <v>46</v>
      </c>
      <c r="CQ22" s="81" t="s">
        <v>904</v>
      </c>
      <c r="CR22" s="60" t="s">
        <v>754</v>
      </c>
      <c r="CS22" s="68"/>
      <c r="CT22" s="73"/>
      <c r="CU22" s="96" t="s">
        <v>570</v>
      </c>
      <c r="CV22" s="69"/>
      <c r="CW22" s="68">
        <v>43853</v>
      </c>
      <c r="CX22" s="60" t="s">
        <v>192</v>
      </c>
      <c r="CY22" s="101" t="s">
        <v>1096</v>
      </c>
      <c r="CZ22" s="61" t="s">
        <v>46</v>
      </c>
      <c r="DA22" s="189" t="s">
        <v>1097</v>
      </c>
      <c r="DB22" s="60" t="s">
        <v>754</v>
      </c>
      <c r="DC22" s="187">
        <v>273</v>
      </c>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row>
    <row r="23" spans="1:170" s="47" customFormat="1" ht="39.950000000000003" hidden="1" customHeight="1" x14ac:dyDescent="0.25">
      <c r="A23" s="57" t="s">
        <v>195</v>
      </c>
      <c r="B23" s="60" t="s">
        <v>19</v>
      </c>
      <c r="C23" s="61" t="s">
        <v>36</v>
      </c>
      <c r="D23" s="60" t="s">
        <v>51</v>
      </c>
      <c r="E23" s="61" t="s">
        <v>193</v>
      </c>
      <c r="F23" s="62">
        <v>43027</v>
      </c>
      <c r="G23" s="60" t="s">
        <v>196</v>
      </c>
      <c r="H23" s="60" t="s">
        <v>553</v>
      </c>
      <c r="I23" s="60" t="s">
        <v>198</v>
      </c>
      <c r="J23" s="60" t="s">
        <v>220</v>
      </c>
      <c r="K23" s="60" t="s">
        <v>155</v>
      </c>
      <c r="L23" s="60" t="s">
        <v>197</v>
      </c>
      <c r="M23" s="63">
        <v>74</v>
      </c>
      <c r="N23" s="61" t="s">
        <v>40</v>
      </c>
      <c r="O23" s="63">
        <v>4</v>
      </c>
      <c r="P23" s="60" t="s">
        <v>313</v>
      </c>
      <c r="Q23" s="60" t="s">
        <v>553</v>
      </c>
      <c r="R23" s="62">
        <v>43040</v>
      </c>
      <c r="S23" s="62">
        <v>43585</v>
      </c>
      <c r="T23" s="60" t="s">
        <v>198</v>
      </c>
      <c r="U23" s="60" t="s">
        <v>220</v>
      </c>
      <c r="V23" s="60" t="s">
        <v>220</v>
      </c>
      <c r="W23" s="60" t="s">
        <v>770</v>
      </c>
      <c r="X23" s="60">
        <v>1</v>
      </c>
      <c r="Y23" s="68">
        <v>43204</v>
      </c>
      <c r="Z23" s="85" t="s">
        <v>216</v>
      </c>
      <c r="AA23" s="75" t="s">
        <v>233</v>
      </c>
      <c r="AB23" s="69" t="s">
        <v>44</v>
      </c>
      <c r="AC23" s="62">
        <v>43220</v>
      </c>
      <c r="AD23" s="60" t="s">
        <v>192</v>
      </c>
      <c r="AE23" s="60" t="s">
        <v>230</v>
      </c>
      <c r="AF23" s="61" t="s">
        <v>44</v>
      </c>
      <c r="AG23" s="106" t="s">
        <v>484</v>
      </c>
      <c r="AH23" s="61" t="s">
        <v>9</v>
      </c>
      <c r="AI23" s="68"/>
      <c r="AJ23" s="60"/>
      <c r="AK23" s="61" t="s">
        <v>265</v>
      </c>
      <c r="AL23" s="69"/>
      <c r="AM23" s="68">
        <v>43304</v>
      </c>
      <c r="AN23" s="60" t="s">
        <v>192</v>
      </c>
      <c r="AO23" s="60" t="s">
        <v>267</v>
      </c>
      <c r="AP23" s="61" t="s">
        <v>45</v>
      </c>
      <c r="AQ23" s="60" t="s">
        <v>268</v>
      </c>
      <c r="AR23" s="61" t="s">
        <v>9</v>
      </c>
      <c r="AS23" s="68">
        <v>43371</v>
      </c>
      <c r="AT23" s="107" t="s">
        <v>277</v>
      </c>
      <c r="AU23" s="72" t="s">
        <v>314</v>
      </c>
      <c r="AV23" s="69"/>
      <c r="AW23" s="68">
        <v>43419</v>
      </c>
      <c r="AX23" s="60" t="s">
        <v>192</v>
      </c>
      <c r="AY23" s="70" t="s">
        <v>230</v>
      </c>
      <c r="AZ23" s="61" t="s">
        <v>44</v>
      </c>
      <c r="BA23" s="60" t="s">
        <v>309</v>
      </c>
      <c r="BB23" s="60" t="s">
        <v>9</v>
      </c>
      <c r="BC23" s="68">
        <v>43475</v>
      </c>
      <c r="BD23" s="107" t="s">
        <v>277</v>
      </c>
      <c r="BE23" s="72" t="s">
        <v>45</v>
      </c>
      <c r="BF23" s="69" t="s">
        <v>45</v>
      </c>
      <c r="BG23" s="68">
        <v>43508</v>
      </c>
      <c r="BH23" s="60" t="s">
        <v>192</v>
      </c>
      <c r="BI23" s="101" t="s">
        <v>315</v>
      </c>
      <c r="BJ23" s="61" t="s">
        <v>45</v>
      </c>
      <c r="BK23" s="73" t="s">
        <v>486</v>
      </c>
      <c r="BL23" s="128" t="s">
        <v>9</v>
      </c>
      <c r="BM23" s="67"/>
      <c r="BN23" s="60"/>
      <c r="BO23" s="68"/>
      <c r="BP23" s="107"/>
      <c r="BQ23" s="72" t="s">
        <v>607</v>
      </c>
      <c r="BR23" s="69"/>
      <c r="BS23" s="68">
        <v>43585</v>
      </c>
      <c r="BT23" s="60" t="s">
        <v>192</v>
      </c>
      <c r="BU23" s="101" t="s">
        <v>448</v>
      </c>
      <c r="BV23" s="61" t="s">
        <v>46</v>
      </c>
      <c r="BW23" s="81" t="s">
        <v>606</v>
      </c>
      <c r="BX23" s="128" t="s">
        <v>9</v>
      </c>
      <c r="BY23" s="68">
        <v>43658</v>
      </c>
      <c r="BZ23" s="107" t="s">
        <v>277</v>
      </c>
      <c r="CA23" s="72" t="s">
        <v>639</v>
      </c>
      <c r="CB23" s="69" t="s">
        <v>44</v>
      </c>
      <c r="CC23" s="68">
        <v>43665</v>
      </c>
      <c r="CD23" s="60" t="s">
        <v>192</v>
      </c>
      <c r="CE23" s="101" t="s">
        <v>666</v>
      </c>
      <c r="CF23" s="61" t="s">
        <v>46</v>
      </c>
      <c r="CG23" s="81" t="s">
        <v>677</v>
      </c>
      <c r="CH23" s="128" t="s">
        <v>9</v>
      </c>
      <c r="CI23" s="68">
        <v>43738</v>
      </c>
      <c r="CJ23" s="73" t="s">
        <v>888</v>
      </c>
      <c r="CK23" s="171" t="s">
        <v>905</v>
      </c>
      <c r="CL23" s="69" t="s">
        <v>44</v>
      </c>
      <c r="CM23" s="167">
        <v>43756</v>
      </c>
      <c r="CN23" s="60" t="s">
        <v>192</v>
      </c>
      <c r="CO23" s="101" t="s">
        <v>898</v>
      </c>
      <c r="CP23" s="61" t="s">
        <v>46</v>
      </c>
      <c r="CQ23" s="81" t="s">
        <v>906</v>
      </c>
      <c r="CR23" s="60" t="s">
        <v>754</v>
      </c>
      <c r="CS23" s="68"/>
      <c r="CT23" s="73"/>
      <c r="CU23" s="96" t="s">
        <v>570</v>
      </c>
      <c r="CV23" s="69"/>
      <c r="CW23" s="68">
        <v>43853</v>
      </c>
      <c r="CX23" s="60" t="s">
        <v>192</v>
      </c>
      <c r="CY23" s="101" t="s">
        <v>1098</v>
      </c>
      <c r="CZ23" s="61" t="s">
        <v>46</v>
      </c>
      <c r="DA23" s="200" t="s">
        <v>1099</v>
      </c>
      <c r="DB23" s="60" t="s">
        <v>754</v>
      </c>
      <c r="DC23" s="187">
        <v>275</v>
      </c>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row>
    <row r="24" spans="1:170" s="47" customFormat="1" ht="39.950000000000003" hidden="1" customHeight="1" x14ac:dyDescent="0.25">
      <c r="A24" s="57" t="s">
        <v>316</v>
      </c>
      <c r="B24" s="92" t="s">
        <v>19</v>
      </c>
      <c r="C24" s="61" t="s">
        <v>36</v>
      </c>
      <c r="D24" s="61" t="s">
        <v>51</v>
      </c>
      <c r="E24" s="102" t="s">
        <v>193</v>
      </c>
      <c r="F24" s="62">
        <v>43027</v>
      </c>
      <c r="G24" s="92" t="s">
        <v>317</v>
      </c>
      <c r="H24" s="61" t="s">
        <v>553</v>
      </c>
      <c r="I24" s="92" t="s">
        <v>318</v>
      </c>
      <c r="J24" s="92" t="s">
        <v>319</v>
      </c>
      <c r="K24" s="60" t="s">
        <v>155</v>
      </c>
      <c r="L24" s="92" t="s">
        <v>320</v>
      </c>
      <c r="M24" s="63">
        <v>80</v>
      </c>
      <c r="N24" s="61" t="s">
        <v>40</v>
      </c>
      <c r="O24" s="63">
        <v>1</v>
      </c>
      <c r="P24" s="92" t="s">
        <v>321</v>
      </c>
      <c r="Q24" s="61" t="s">
        <v>553</v>
      </c>
      <c r="R24" s="62">
        <v>43124</v>
      </c>
      <c r="S24" s="62">
        <v>43945</v>
      </c>
      <c r="T24" s="60" t="s">
        <v>318</v>
      </c>
      <c r="U24" s="60" t="s">
        <v>319</v>
      </c>
      <c r="V24" s="60" t="s">
        <v>319</v>
      </c>
      <c r="W24" s="120" t="s">
        <v>768</v>
      </c>
      <c r="X24" s="120">
        <v>0</v>
      </c>
      <c r="Y24" s="89" t="s">
        <v>246</v>
      </c>
      <c r="Z24" s="89" t="s">
        <v>246</v>
      </c>
      <c r="AA24" s="88" t="s">
        <v>322</v>
      </c>
      <c r="AB24" s="69"/>
      <c r="AC24" s="62">
        <v>43220</v>
      </c>
      <c r="AD24" s="60" t="s">
        <v>192</v>
      </c>
      <c r="AE24" s="61" t="s">
        <v>248</v>
      </c>
      <c r="AF24" s="61" t="s">
        <v>44</v>
      </c>
      <c r="AG24" s="82" t="s">
        <v>323</v>
      </c>
      <c r="AH24" s="61" t="s">
        <v>9</v>
      </c>
      <c r="AI24" s="68"/>
      <c r="AJ24" s="61"/>
      <c r="AK24" s="61" t="s">
        <v>265</v>
      </c>
      <c r="AL24" s="69"/>
      <c r="AM24" s="68">
        <v>43306</v>
      </c>
      <c r="AN24" s="60" t="s">
        <v>192</v>
      </c>
      <c r="AO24" s="60" t="s">
        <v>324</v>
      </c>
      <c r="AP24" s="61" t="s">
        <v>44</v>
      </c>
      <c r="AQ24" s="108" t="s">
        <v>325</v>
      </c>
      <c r="AR24" s="61" t="s">
        <v>9</v>
      </c>
      <c r="AS24" s="68"/>
      <c r="AT24" s="71"/>
      <c r="AU24" s="72" t="s">
        <v>272</v>
      </c>
      <c r="AV24" s="69"/>
      <c r="AW24" s="68">
        <v>43419</v>
      </c>
      <c r="AX24" s="60" t="s">
        <v>192</v>
      </c>
      <c r="AY24" s="70" t="s">
        <v>279</v>
      </c>
      <c r="AZ24" s="61" t="s">
        <v>44</v>
      </c>
      <c r="BA24" s="60" t="s">
        <v>326</v>
      </c>
      <c r="BB24" s="60" t="s">
        <v>259</v>
      </c>
      <c r="BC24" s="68"/>
      <c r="BD24" s="71"/>
      <c r="BE24" s="88" t="s">
        <v>302</v>
      </c>
      <c r="BF24" s="69"/>
      <c r="BG24" s="68">
        <v>43508</v>
      </c>
      <c r="BH24" s="60" t="s">
        <v>192</v>
      </c>
      <c r="BI24" s="101" t="s">
        <v>327</v>
      </c>
      <c r="BJ24" s="61" t="s">
        <v>44</v>
      </c>
      <c r="BK24" s="73" t="s">
        <v>328</v>
      </c>
      <c r="BL24" s="128" t="s">
        <v>9</v>
      </c>
      <c r="BM24" s="67"/>
      <c r="BN24" s="60"/>
      <c r="BO24" s="68"/>
      <c r="BP24" s="71"/>
      <c r="BQ24" s="88" t="s">
        <v>604</v>
      </c>
      <c r="BR24" s="69"/>
      <c r="BS24" s="68">
        <v>43594</v>
      </c>
      <c r="BT24" s="60" t="s">
        <v>192</v>
      </c>
      <c r="BU24" s="101" t="s">
        <v>230</v>
      </c>
      <c r="BV24" s="61" t="s">
        <v>44</v>
      </c>
      <c r="BW24" s="60" t="s">
        <v>603</v>
      </c>
      <c r="BX24" s="128" t="s">
        <v>9</v>
      </c>
      <c r="BY24" s="68"/>
      <c r="BZ24" s="87"/>
      <c r="CA24" s="119" t="s">
        <v>640</v>
      </c>
      <c r="CB24" s="69"/>
      <c r="CC24" s="68">
        <v>43665</v>
      </c>
      <c r="CD24" s="60" t="s">
        <v>192</v>
      </c>
      <c r="CE24" s="101" t="s">
        <v>666</v>
      </c>
      <c r="CF24" s="61" t="s">
        <v>45</v>
      </c>
      <c r="CG24" s="60" t="s">
        <v>678</v>
      </c>
      <c r="CH24" s="128" t="s">
        <v>9</v>
      </c>
      <c r="CI24" s="172"/>
      <c r="CJ24" s="173"/>
      <c r="CK24" s="174"/>
      <c r="CL24" s="69"/>
      <c r="CM24" s="68">
        <v>43756</v>
      </c>
      <c r="CN24" s="60" t="s">
        <v>192</v>
      </c>
      <c r="CO24" s="101" t="s">
        <v>228</v>
      </c>
      <c r="CP24" s="61" t="s">
        <v>743</v>
      </c>
      <c r="CQ24" s="60" t="s">
        <v>907</v>
      </c>
      <c r="CR24" s="60" t="s">
        <v>9</v>
      </c>
      <c r="CS24" s="172"/>
      <c r="CT24" s="173"/>
      <c r="CU24" s="174" t="s">
        <v>570</v>
      </c>
      <c r="CV24" s="69"/>
      <c r="CW24" s="68">
        <v>43853</v>
      </c>
      <c r="CX24" s="60" t="s">
        <v>192</v>
      </c>
      <c r="CY24" s="101" t="s">
        <v>230</v>
      </c>
      <c r="CZ24" s="61" t="s">
        <v>743</v>
      </c>
      <c r="DA24" s="190" t="s">
        <v>1100</v>
      </c>
      <c r="DB24" s="60" t="s">
        <v>9</v>
      </c>
      <c r="DC24" s="187">
        <v>282</v>
      </c>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row>
    <row r="25" spans="1:170" s="47" customFormat="1" ht="39.950000000000003" hidden="1" customHeight="1" x14ac:dyDescent="0.25">
      <c r="A25" s="57" t="s">
        <v>329</v>
      </c>
      <c r="B25" s="60" t="s">
        <v>19</v>
      </c>
      <c r="C25" s="61" t="s">
        <v>36</v>
      </c>
      <c r="D25" s="60" t="s">
        <v>51</v>
      </c>
      <c r="E25" s="61" t="s">
        <v>330</v>
      </c>
      <c r="F25" s="62">
        <v>41944</v>
      </c>
      <c r="G25" s="60" t="s">
        <v>331</v>
      </c>
      <c r="H25" s="60" t="s">
        <v>553</v>
      </c>
      <c r="I25" s="60" t="s">
        <v>332</v>
      </c>
      <c r="J25" s="60" t="s">
        <v>332</v>
      </c>
      <c r="K25" s="60" t="s">
        <v>155</v>
      </c>
      <c r="L25" s="60" t="s">
        <v>333</v>
      </c>
      <c r="M25" s="63">
        <v>38</v>
      </c>
      <c r="N25" s="61" t="s">
        <v>40</v>
      </c>
      <c r="O25" s="63">
        <v>1</v>
      </c>
      <c r="P25" s="60" t="s">
        <v>334</v>
      </c>
      <c r="Q25" s="60" t="s">
        <v>553</v>
      </c>
      <c r="R25" s="62">
        <v>42064</v>
      </c>
      <c r="S25" s="62">
        <v>42459</v>
      </c>
      <c r="T25" s="60" t="s">
        <v>332</v>
      </c>
      <c r="U25" s="60" t="s">
        <v>332</v>
      </c>
      <c r="V25" s="60" t="s">
        <v>332</v>
      </c>
      <c r="W25" s="120" t="s">
        <v>768</v>
      </c>
      <c r="X25" s="120">
        <v>0</v>
      </c>
      <c r="Y25" s="89" t="s">
        <v>246</v>
      </c>
      <c r="Z25" s="89" t="s">
        <v>246</v>
      </c>
      <c r="AA25" s="75" t="s">
        <v>335</v>
      </c>
      <c r="AB25" s="69"/>
      <c r="AC25" s="62">
        <v>43220</v>
      </c>
      <c r="AD25" s="60" t="s">
        <v>192</v>
      </c>
      <c r="AE25" s="61" t="s">
        <v>230</v>
      </c>
      <c r="AF25" s="61" t="s">
        <v>46</v>
      </c>
      <c r="AG25" s="82" t="s">
        <v>336</v>
      </c>
      <c r="AH25" s="61" t="s">
        <v>9</v>
      </c>
      <c r="AI25" s="68">
        <v>43298</v>
      </c>
      <c r="AJ25" s="100" t="s">
        <v>262</v>
      </c>
      <c r="AK25" s="127" t="s">
        <v>337</v>
      </c>
      <c r="AL25" s="69"/>
      <c r="AM25" s="68">
        <v>43300</v>
      </c>
      <c r="AN25" s="60" t="s">
        <v>192</v>
      </c>
      <c r="AO25" s="60" t="s">
        <v>303</v>
      </c>
      <c r="AP25" s="61" t="s">
        <v>46</v>
      </c>
      <c r="AQ25" s="109" t="s">
        <v>338</v>
      </c>
      <c r="AR25" s="61" t="s">
        <v>9</v>
      </c>
      <c r="AS25" s="68">
        <v>43376</v>
      </c>
      <c r="AT25" s="71" t="s">
        <v>262</v>
      </c>
      <c r="AU25" s="72" t="s">
        <v>339</v>
      </c>
      <c r="AV25" s="69" t="s">
        <v>44</v>
      </c>
      <c r="AW25" s="68">
        <v>43419</v>
      </c>
      <c r="AX25" s="60" t="s">
        <v>192</v>
      </c>
      <c r="AY25" s="70" t="s">
        <v>247</v>
      </c>
      <c r="AZ25" s="61" t="s">
        <v>44</v>
      </c>
      <c r="BA25" s="60" t="s">
        <v>340</v>
      </c>
      <c r="BB25" s="60" t="s">
        <v>9</v>
      </c>
      <c r="BC25" s="68"/>
      <c r="BD25" s="71"/>
      <c r="BE25" s="88" t="s">
        <v>302</v>
      </c>
      <c r="BF25" s="69"/>
      <c r="BG25" s="68">
        <v>43507</v>
      </c>
      <c r="BH25" s="60" t="s">
        <v>192</v>
      </c>
      <c r="BI25" s="101" t="s">
        <v>341</v>
      </c>
      <c r="BJ25" s="61" t="s">
        <v>46</v>
      </c>
      <c r="BK25" s="73" t="s">
        <v>342</v>
      </c>
      <c r="BL25" s="128" t="s">
        <v>9</v>
      </c>
      <c r="BM25" s="67"/>
      <c r="BN25" s="60"/>
      <c r="BO25" s="68">
        <v>43580</v>
      </c>
      <c r="BP25" s="58" t="s">
        <v>262</v>
      </c>
      <c r="BQ25" s="124" t="s">
        <v>566</v>
      </c>
      <c r="BR25" s="69"/>
      <c r="BS25" s="68">
        <v>43588</v>
      </c>
      <c r="BT25" s="60" t="s">
        <v>192</v>
      </c>
      <c r="BU25" s="101" t="s">
        <v>448</v>
      </c>
      <c r="BV25" s="61" t="s">
        <v>46</v>
      </c>
      <c r="BW25" s="60" t="s">
        <v>567</v>
      </c>
      <c r="BX25" s="128" t="s">
        <v>9</v>
      </c>
      <c r="BY25" s="68">
        <v>43657</v>
      </c>
      <c r="BZ25" s="73" t="s">
        <v>262</v>
      </c>
      <c r="CA25" s="124" t="s">
        <v>566</v>
      </c>
      <c r="CB25" s="69" t="s">
        <v>44</v>
      </c>
      <c r="CC25" s="68">
        <v>43668</v>
      </c>
      <c r="CD25" s="60" t="s">
        <v>192</v>
      </c>
      <c r="CE25" s="101" t="s">
        <v>230</v>
      </c>
      <c r="CF25" s="61" t="s">
        <v>46</v>
      </c>
      <c r="CG25" s="60" t="s">
        <v>679</v>
      </c>
      <c r="CH25" s="128" t="s">
        <v>9</v>
      </c>
      <c r="CI25" s="175">
        <v>43742</v>
      </c>
      <c r="CJ25" s="176" t="s">
        <v>262</v>
      </c>
      <c r="CK25" s="177" t="s">
        <v>908</v>
      </c>
      <c r="CL25" s="69" t="s">
        <v>44</v>
      </c>
      <c r="CM25" s="167">
        <v>43756</v>
      </c>
      <c r="CN25" s="60" t="s">
        <v>192</v>
      </c>
      <c r="CO25" s="101" t="s">
        <v>909</v>
      </c>
      <c r="CP25" s="61" t="s">
        <v>46</v>
      </c>
      <c r="CQ25" s="60" t="s">
        <v>910</v>
      </c>
      <c r="CR25" s="60" t="s">
        <v>754</v>
      </c>
      <c r="CS25" s="175">
        <v>43840</v>
      </c>
      <c r="CT25" s="185" t="s">
        <v>262</v>
      </c>
      <c r="CU25" s="177" t="s">
        <v>1101</v>
      </c>
      <c r="CV25" s="69" t="s">
        <v>44</v>
      </c>
      <c r="CW25" s="68">
        <v>43853</v>
      </c>
      <c r="CX25" s="60" t="s">
        <v>192</v>
      </c>
      <c r="CY25" s="101" t="s">
        <v>1102</v>
      </c>
      <c r="CZ25" s="61" t="s">
        <v>46</v>
      </c>
      <c r="DA25" s="190" t="s">
        <v>1103</v>
      </c>
      <c r="DB25" s="60" t="s">
        <v>754</v>
      </c>
      <c r="DC25" s="187">
        <v>283</v>
      </c>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row>
    <row r="26" spans="1:170" s="47" customFormat="1" ht="39.950000000000003" hidden="1" customHeight="1" x14ac:dyDescent="0.25">
      <c r="A26" s="57" t="s">
        <v>199</v>
      </c>
      <c r="B26" s="60" t="s">
        <v>203</v>
      </c>
      <c r="C26" s="61" t="s">
        <v>36</v>
      </c>
      <c r="D26" s="60" t="s">
        <v>51</v>
      </c>
      <c r="E26" s="61" t="s">
        <v>200</v>
      </c>
      <c r="F26" s="62">
        <v>41852</v>
      </c>
      <c r="G26" s="60" t="s">
        <v>201</v>
      </c>
      <c r="H26" s="60" t="s">
        <v>553</v>
      </c>
      <c r="I26" s="60" t="s">
        <v>202</v>
      </c>
      <c r="J26" s="60" t="s">
        <v>221</v>
      </c>
      <c r="K26" s="60" t="s">
        <v>156</v>
      </c>
      <c r="L26" s="60" t="s">
        <v>489</v>
      </c>
      <c r="M26" s="78">
        <v>81</v>
      </c>
      <c r="N26" s="60" t="s">
        <v>40</v>
      </c>
      <c r="O26" s="63">
        <v>3</v>
      </c>
      <c r="P26" s="60" t="s">
        <v>488</v>
      </c>
      <c r="Q26" s="60" t="s">
        <v>553</v>
      </c>
      <c r="R26" s="62">
        <v>41883</v>
      </c>
      <c r="S26" s="62">
        <v>43296</v>
      </c>
      <c r="T26" s="60" t="s">
        <v>202</v>
      </c>
      <c r="U26" s="60" t="s">
        <v>221</v>
      </c>
      <c r="V26" s="60" t="s">
        <v>221</v>
      </c>
      <c r="W26" s="60" t="s">
        <v>770</v>
      </c>
      <c r="X26" s="60">
        <v>2</v>
      </c>
      <c r="Y26" s="68">
        <v>43190</v>
      </c>
      <c r="Z26" s="85" t="s">
        <v>88</v>
      </c>
      <c r="AA26" s="82" t="s">
        <v>344</v>
      </c>
      <c r="AB26" s="69" t="s">
        <v>44</v>
      </c>
      <c r="AC26" s="62">
        <v>43217</v>
      </c>
      <c r="AD26" s="60" t="s">
        <v>192</v>
      </c>
      <c r="AE26" s="60" t="s">
        <v>345</v>
      </c>
      <c r="AF26" s="61" t="s">
        <v>44</v>
      </c>
      <c r="AG26" s="82" t="s">
        <v>346</v>
      </c>
      <c r="AH26" s="61" t="s">
        <v>9</v>
      </c>
      <c r="AI26" s="68">
        <v>43281</v>
      </c>
      <c r="AJ26" s="61" t="s">
        <v>260</v>
      </c>
      <c r="AK26" s="60" t="s">
        <v>261</v>
      </c>
      <c r="AL26" s="69" t="s">
        <v>44</v>
      </c>
      <c r="AM26" s="68">
        <v>43305</v>
      </c>
      <c r="AN26" s="60" t="s">
        <v>192</v>
      </c>
      <c r="AO26" s="60" t="s">
        <v>347</v>
      </c>
      <c r="AP26" s="61" t="s">
        <v>43</v>
      </c>
      <c r="AQ26" s="60" t="s">
        <v>348</v>
      </c>
      <c r="AR26" s="61" t="s">
        <v>231</v>
      </c>
      <c r="AS26" s="68">
        <v>43378</v>
      </c>
      <c r="AT26" s="87" t="s">
        <v>276</v>
      </c>
      <c r="AU26" s="72" t="s">
        <v>349</v>
      </c>
      <c r="AV26" s="69" t="s">
        <v>44</v>
      </c>
      <c r="AW26" s="68">
        <v>43418</v>
      </c>
      <c r="AX26" s="60" t="s">
        <v>192</v>
      </c>
      <c r="AY26" s="70" t="s">
        <v>350</v>
      </c>
      <c r="AZ26" s="61" t="s">
        <v>44</v>
      </c>
      <c r="BA26" s="60" t="s">
        <v>351</v>
      </c>
      <c r="BB26" s="60" t="s">
        <v>259</v>
      </c>
      <c r="BC26" s="68">
        <v>43467</v>
      </c>
      <c r="BD26" s="94" t="s">
        <v>276</v>
      </c>
      <c r="BE26" s="110" t="s">
        <v>352</v>
      </c>
      <c r="BF26" s="69" t="s">
        <v>44</v>
      </c>
      <c r="BG26" s="68">
        <v>43508</v>
      </c>
      <c r="BH26" s="60" t="s">
        <v>192</v>
      </c>
      <c r="BI26" s="101" t="s">
        <v>343</v>
      </c>
      <c r="BJ26" s="61" t="s">
        <v>44</v>
      </c>
      <c r="BK26" s="122" t="s">
        <v>559</v>
      </c>
      <c r="BL26" s="128" t="s">
        <v>9</v>
      </c>
      <c r="BM26" s="67"/>
      <c r="BN26" s="60"/>
      <c r="BO26" s="95">
        <v>43559</v>
      </c>
      <c r="BP26" s="94" t="s">
        <v>276</v>
      </c>
      <c r="BQ26" s="110" t="s">
        <v>569</v>
      </c>
      <c r="BR26" s="69" t="s">
        <v>44</v>
      </c>
      <c r="BS26" s="68">
        <v>43585</v>
      </c>
      <c r="BT26" s="60" t="s">
        <v>192</v>
      </c>
      <c r="BU26" s="101" t="s">
        <v>602</v>
      </c>
      <c r="BV26" s="61" t="s">
        <v>46</v>
      </c>
      <c r="BW26" s="131" t="s">
        <v>605</v>
      </c>
      <c r="BX26" s="128" t="s">
        <v>9</v>
      </c>
      <c r="BY26" s="95">
        <v>43656</v>
      </c>
      <c r="BZ26" s="94" t="s">
        <v>641</v>
      </c>
      <c r="CA26" s="110" t="s">
        <v>642</v>
      </c>
      <c r="CB26" s="69" t="s">
        <v>44</v>
      </c>
      <c r="CC26" s="68">
        <v>43668</v>
      </c>
      <c r="CD26" s="60" t="s">
        <v>192</v>
      </c>
      <c r="CE26" s="101" t="s">
        <v>306</v>
      </c>
      <c r="CF26" s="61" t="s">
        <v>46</v>
      </c>
      <c r="CG26" s="131" t="s">
        <v>680</v>
      </c>
      <c r="CH26" s="128" t="s">
        <v>9</v>
      </c>
      <c r="CI26" s="95">
        <v>43747</v>
      </c>
      <c r="CJ26" s="94" t="s">
        <v>641</v>
      </c>
      <c r="CK26" s="110" t="s">
        <v>642</v>
      </c>
      <c r="CL26" s="69" t="s">
        <v>44</v>
      </c>
      <c r="CM26" s="68">
        <v>43756</v>
      </c>
      <c r="CN26" s="60" t="s">
        <v>192</v>
      </c>
      <c r="CO26" s="101" t="s">
        <v>911</v>
      </c>
      <c r="CP26" s="61" t="s">
        <v>46</v>
      </c>
      <c r="CQ26" s="131" t="s">
        <v>912</v>
      </c>
      <c r="CR26" s="60" t="s">
        <v>754</v>
      </c>
      <c r="CS26" s="95">
        <v>43840</v>
      </c>
      <c r="CT26" s="94" t="s">
        <v>1104</v>
      </c>
      <c r="CU26" s="110" t="s">
        <v>1105</v>
      </c>
      <c r="CV26" s="69" t="s">
        <v>44</v>
      </c>
      <c r="CW26" s="68">
        <v>43853</v>
      </c>
      <c r="CX26" s="60" t="s">
        <v>192</v>
      </c>
      <c r="CY26" s="101" t="s">
        <v>1106</v>
      </c>
      <c r="CZ26" s="61" t="s">
        <v>46</v>
      </c>
      <c r="DA26" s="86" t="s">
        <v>1107</v>
      </c>
      <c r="DB26" s="60" t="s">
        <v>754</v>
      </c>
      <c r="DC26" s="187">
        <v>291</v>
      </c>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row>
    <row r="27" spans="1:170" ht="60" hidden="1" customHeight="1" x14ac:dyDescent="0.25">
      <c r="A27" s="57" t="s">
        <v>356</v>
      </c>
      <c r="B27" s="60" t="s">
        <v>15</v>
      </c>
      <c r="C27" s="61" t="s">
        <v>36</v>
      </c>
      <c r="D27" s="60" t="s">
        <v>51</v>
      </c>
      <c r="E27" s="76" t="s">
        <v>353</v>
      </c>
      <c r="F27" s="62">
        <v>43025</v>
      </c>
      <c r="G27" s="77" t="s">
        <v>357</v>
      </c>
      <c r="H27" s="60" t="s">
        <v>553</v>
      </c>
      <c r="I27" s="60" t="s">
        <v>358</v>
      </c>
      <c r="J27" s="60" t="s">
        <v>359</v>
      </c>
      <c r="K27" s="60" t="s">
        <v>155</v>
      </c>
      <c r="L27" s="60" t="s">
        <v>360</v>
      </c>
      <c r="M27" s="63">
        <v>175</v>
      </c>
      <c r="N27" s="61" t="s">
        <v>40</v>
      </c>
      <c r="O27" s="78">
        <v>1</v>
      </c>
      <c r="P27" s="60" t="s">
        <v>361</v>
      </c>
      <c r="Q27" s="79" t="s">
        <v>553</v>
      </c>
      <c r="R27" s="62">
        <v>43040</v>
      </c>
      <c r="S27" s="62">
        <v>43404</v>
      </c>
      <c r="T27" s="60" t="s">
        <v>358</v>
      </c>
      <c r="U27" s="60" t="s">
        <v>359</v>
      </c>
      <c r="V27" s="60" t="s">
        <v>359</v>
      </c>
      <c r="W27" s="60" t="s">
        <v>768</v>
      </c>
      <c r="X27" s="60">
        <v>0</v>
      </c>
      <c r="Y27" s="68">
        <v>43204</v>
      </c>
      <c r="Z27" s="85" t="s">
        <v>362</v>
      </c>
      <c r="AA27" s="88" t="s">
        <v>363</v>
      </c>
      <c r="AB27" s="69" t="s">
        <v>43</v>
      </c>
      <c r="AC27" s="62">
        <v>43215</v>
      </c>
      <c r="AD27" s="60" t="s">
        <v>354</v>
      </c>
      <c r="AE27" s="60" t="s">
        <v>364</v>
      </c>
      <c r="AF27" s="61" t="s">
        <v>44</v>
      </c>
      <c r="AG27" s="60" t="s">
        <v>365</v>
      </c>
      <c r="AH27" s="61" t="s">
        <v>9</v>
      </c>
      <c r="AI27" s="68">
        <v>43266</v>
      </c>
      <c r="AJ27" s="99" t="s">
        <v>362</v>
      </c>
      <c r="AK27" s="72" t="s">
        <v>366</v>
      </c>
      <c r="AL27" s="69" t="s">
        <v>44</v>
      </c>
      <c r="AM27" s="68">
        <v>43297</v>
      </c>
      <c r="AN27" s="60" t="s">
        <v>354</v>
      </c>
      <c r="AO27" s="60" t="s">
        <v>367</v>
      </c>
      <c r="AP27" s="61" t="s">
        <v>44</v>
      </c>
      <c r="AQ27" s="60" t="s">
        <v>368</v>
      </c>
      <c r="AR27" s="61" t="s">
        <v>9</v>
      </c>
      <c r="AS27" s="68">
        <v>43367</v>
      </c>
      <c r="AT27" s="99" t="s">
        <v>362</v>
      </c>
      <c r="AU27" s="72" t="s">
        <v>369</v>
      </c>
      <c r="AV27" s="69" t="s">
        <v>43</v>
      </c>
      <c r="AW27" s="68">
        <v>43413</v>
      </c>
      <c r="AX27" s="60" t="s">
        <v>354</v>
      </c>
      <c r="AY27" s="70" t="s">
        <v>370</v>
      </c>
      <c r="AZ27" s="61" t="s">
        <v>44</v>
      </c>
      <c r="BA27" s="60" t="s">
        <v>487</v>
      </c>
      <c r="BB27" s="60" t="s">
        <v>9</v>
      </c>
      <c r="BC27" s="68">
        <v>43475</v>
      </c>
      <c r="BD27" s="99" t="s">
        <v>362</v>
      </c>
      <c r="BE27" s="72" t="s">
        <v>371</v>
      </c>
      <c r="BF27" s="69" t="s">
        <v>44</v>
      </c>
      <c r="BG27" s="68">
        <v>43508</v>
      </c>
      <c r="BH27" s="60" t="s">
        <v>354</v>
      </c>
      <c r="BI27" s="70" t="s">
        <v>355</v>
      </c>
      <c r="BJ27" s="61" t="s">
        <v>46</v>
      </c>
      <c r="BK27" s="60" t="s">
        <v>372</v>
      </c>
      <c r="BL27" s="128" t="s">
        <v>9</v>
      </c>
      <c r="BM27" s="67"/>
      <c r="BN27" s="60"/>
      <c r="BO27" s="111">
        <v>43554</v>
      </c>
      <c r="BP27" s="99" t="s">
        <v>362</v>
      </c>
      <c r="BQ27" s="72" t="s">
        <v>571</v>
      </c>
      <c r="BR27" s="69" t="s">
        <v>44</v>
      </c>
      <c r="BS27" s="68">
        <v>43587</v>
      </c>
      <c r="BT27" s="60" t="s">
        <v>354</v>
      </c>
      <c r="BU27" s="70" t="s">
        <v>239</v>
      </c>
      <c r="BV27" s="61" t="s">
        <v>44</v>
      </c>
      <c r="BW27" s="60" t="s">
        <v>572</v>
      </c>
      <c r="BX27" s="128" t="s">
        <v>9</v>
      </c>
      <c r="BY27" s="136">
        <v>43646</v>
      </c>
      <c r="BZ27" s="137" t="s">
        <v>362</v>
      </c>
      <c r="CA27" s="134" t="s">
        <v>643</v>
      </c>
      <c r="CB27" s="69"/>
      <c r="CC27" s="68">
        <v>43657</v>
      </c>
      <c r="CD27" s="60" t="s">
        <v>354</v>
      </c>
      <c r="CE27" s="70" t="s">
        <v>555</v>
      </c>
      <c r="CF27" s="61" t="s">
        <v>46</v>
      </c>
      <c r="CG27" s="60" t="s">
        <v>681</v>
      </c>
      <c r="CH27" s="128" t="s">
        <v>9</v>
      </c>
      <c r="CI27" s="136">
        <v>43738</v>
      </c>
      <c r="CJ27" s="137" t="s">
        <v>362</v>
      </c>
      <c r="CK27" s="98" t="s">
        <v>913</v>
      </c>
      <c r="CL27" s="69"/>
      <c r="CM27" s="68">
        <v>43756</v>
      </c>
      <c r="CN27" s="60" t="s">
        <v>354</v>
      </c>
      <c r="CO27" s="70" t="s">
        <v>555</v>
      </c>
      <c r="CP27" s="61" t="s">
        <v>46</v>
      </c>
      <c r="CQ27" s="60" t="s">
        <v>1045</v>
      </c>
      <c r="CR27" s="60" t="s">
        <v>754</v>
      </c>
      <c r="CS27" s="68">
        <v>43830</v>
      </c>
      <c r="CT27" s="137" t="s">
        <v>362</v>
      </c>
      <c r="CU27" s="72" t="s">
        <v>1108</v>
      </c>
      <c r="CV27" s="69" t="s">
        <v>44</v>
      </c>
      <c r="CW27" s="68">
        <v>43854</v>
      </c>
      <c r="CX27" s="60" t="s">
        <v>354</v>
      </c>
      <c r="CY27" s="70" t="s">
        <v>230</v>
      </c>
      <c r="CZ27" s="61" t="s">
        <v>46</v>
      </c>
      <c r="DA27" s="60" t="s">
        <v>1109</v>
      </c>
      <c r="DB27" s="60" t="s">
        <v>754</v>
      </c>
      <c r="DC27" s="187">
        <v>389</v>
      </c>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row>
    <row r="28" spans="1:170" ht="60" customHeight="1" x14ac:dyDescent="0.25">
      <c r="A28" s="57" t="s">
        <v>374</v>
      </c>
      <c r="B28" s="60" t="s">
        <v>16</v>
      </c>
      <c r="C28" s="61" t="s">
        <v>36</v>
      </c>
      <c r="D28" s="60" t="s">
        <v>51</v>
      </c>
      <c r="E28" s="61" t="s">
        <v>204</v>
      </c>
      <c r="F28" s="62">
        <v>41704</v>
      </c>
      <c r="G28" s="115" t="s">
        <v>375</v>
      </c>
      <c r="H28" s="60" t="s">
        <v>553</v>
      </c>
      <c r="I28" s="60" t="s">
        <v>376</v>
      </c>
      <c r="J28" s="60" t="s">
        <v>377</v>
      </c>
      <c r="K28" s="60" t="s">
        <v>155</v>
      </c>
      <c r="L28" s="60" t="s">
        <v>378</v>
      </c>
      <c r="M28" s="78">
        <v>120</v>
      </c>
      <c r="N28" s="60" t="s">
        <v>40</v>
      </c>
      <c r="O28" s="63">
        <v>1</v>
      </c>
      <c r="P28" s="60" t="s">
        <v>379</v>
      </c>
      <c r="Q28" s="62" t="s">
        <v>553</v>
      </c>
      <c r="R28" s="62">
        <v>42156</v>
      </c>
      <c r="S28" s="62">
        <v>43008</v>
      </c>
      <c r="T28" s="60" t="s">
        <v>376</v>
      </c>
      <c r="U28" s="60" t="s">
        <v>377</v>
      </c>
      <c r="V28" s="60" t="s">
        <v>377</v>
      </c>
      <c r="W28" s="60" t="s">
        <v>768</v>
      </c>
      <c r="X28" s="60">
        <v>0</v>
      </c>
      <c r="Y28" s="68">
        <v>43204</v>
      </c>
      <c r="Z28" s="85" t="s">
        <v>216</v>
      </c>
      <c r="AA28" s="75" t="s">
        <v>380</v>
      </c>
      <c r="AB28" s="69" t="s">
        <v>44</v>
      </c>
      <c r="AC28" s="62">
        <v>43216</v>
      </c>
      <c r="AD28" s="60" t="s">
        <v>187</v>
      </c>
      <c r="AE28" s="61" t="s">
        <v>381</v>
      </c>
      <c r="AF28" s="61" t="s">
        <v>46</v>
      </c>
      <c r="AG28" s="82" t="s">
        <v>382</v>
      </c>
      <c r="AH28" s="61" t="s">
        <v>9</v>
      </c>
      <c r="AI28" s="68">
        <v>43266</v>
      </c>
      <c r="AJ28" s="99" t="s">
        <v>263</v>
      </c>
      <c r="AK28" s="72" t="s">
        <v>383</v>
      </c>
      <c r="AL28" s="69" t="s">
        <v>44</v>
      </c>
      <c r="AM28" s="68">
        <v>43299</v>
      </c>
      <c r="AN28" s="60" t="s">
        <v>187</v>
      </c>
      <c r="AO28" s="60" t="s">
        <v>257</v>
      </c>
      <c r="AP28" s="61" t="s">
        <v>46</v>
      </c>
      <c r="AQ28" s="60" t="s">
        <v>384</v>
      </c>
      <c r="AR28" s="61" t="s">
        <v>9</v>
      </c>
      <c r="AS28" s="68">
        <v>43373</v>
      </c>
      <c r="AT28" s="87" t="s">
        <v>385</v>
      </c>
      <c r="AU28" s="72" t="s">
        <v>386</v>
      </c>
      <c r="AV28" s="69" t="s">
        <v>43</v>
      </c>
      <c r="AW28" s="68">
        <v>43417</v>
      </c>
      <c r="AX28" s="60" t="s">
        <v>187</v>
      </c>
      <c r="AY28" s="70" t="s">
        <v>387</v>
      </c>
      <c r="AZ28" s="61" t="s">
        <v>46</v>
      </c>
      <c r="BA28" s="60" t="s">
        <v>388</v>
      </c>
      <c r="BB28" s="60" t="s">
        <v>9</v>
      </c>
      <c r="BC28" s="68">
        <v>43475</v>
      </c>
      <c r="BD28" s="87" t="s">
        <v>389</v>
      </c>
      <c r="BE28" s="72" t="s">
        <v>390</v>
      </c>
      <c r="BF28" s="69" t="s">
        <v>44</v>
      </c>
      <c r="BG28" s="68">
        <v>43496</v>
      </c>
      <c r="BH28" s="60" t="s">
        <v>187</v>
      </c>
      <c r="BI28" s="70" t="s">
        <v>391</v>
      </c>
      <c r="BJ28" s="61" t="s">
        <v>46</v>
      </c>
      <c r="BK28" s="60" t="s">
        <v>392</v>
      </c>
      <c r="BL28" s="128" t="s">
        <v>9</v>
      </c>
      <c r="BM28" s="67"/>
      <c r="BN28" s="60"/>
      <c r="BO28" s="111">
        <v>43554</v>
      </c>
      <c r="BP28" s="87" t="s">
        <v>389</v>
      </c>
      <c r="BQ28" s="72" t="s">
        <v>573</v>
      </c>
      <c r="BR28" s="69" t="s">
        <v>44</v>
      </c>
      <c r="BS28" s="68">
        <v>43579</v>
      </c>
      <c r="BT28" s="60" t="s">
        <v>187</v>
      </c>
      <c r="BU28" s="70" t="s">
        <v>574</v>
      </c>
      <c r="BV28" s="61" t="s">
        <v>46</v>
      </c>
      <c r="BW28" s="60" t="s">
        <v>608</v>
      </c>
      <c r="BX28" s="128" t="s">
        <v>9</v>
      </c>
      <c r="BY28" s="135">
        <v>43646</v>
      </c>
      <c r="BZ28" s="87" t="s">
        <v>389</v>
      </c>
      <c r="CA28" s="72" t="s">
        <v>644</v>
      </c>
      <c r="CB28" s="69" t="s">
        <v>44</v>
      </c>
      <c r="CC28" s="68">
        <v>43665</v>
      </c>
      <c r="CD28" s="60" t="s">
        <v>187</v>
      </c>
      <c r="CE28" s="70" t="s">
        <v>667</v>
      </c>
      <c r="CF28" s="61" t="s">
        <v>46</v>
      </c>
      <c r="CG28" s="60" t="s">
        <v>682</v>
      </c>
      <c r="CH28" s="128" t="s">
        <v>9</v>
      </c>
      <c r="CI28" s="135">
        <v>43738</v>
      </c>
      <c r="CJ28" s="87" t="s">
        <v>389</v>
      </c>
      <c r="CK28" s="72" t="s">
        <v>644</v>
      </c>
      <c r="CL28" s="69" t="s">
        <v>44</v>
      </c>
      <c r="CM28" s="68">
        <v>43754</v>
      </c>
      <c r="CN28" s="60" t="s">
        <v>187</v>
      </c>
      <c r="CO28" s="70" t="s">
        <v>230</v>
      </c>
      <c r="CP28" s="61" t="s">
        <v>46</v>
      </c>
      <c r="CQ28" s="60" t="s">
        <v>914</v>
      </c>
      <c r="CR28" s="60" t="s">
        <v>754</v>
      </c>
      <c r="CS28" s="135">
        <v>43830</v>
      </c>
      <c r="CT28" s="87" t="s">
        <v>389</v>
      </c>
      <c r="CU28" s="72" t="s">
        <v>1110</v>
      </c>
      <c r="CV28" s="69" t="s">
        <v>44</v>
      </c>
      <c r="CW28" s="68">
        <v>43852</v>
      </c>
      <c r="CX28" s="60" t="s">
        <v>187</v>
      </c>
      <c r="CY28" s="70" t="s">
        <v>243</v>
      </c>
      <c r="CZ28" s="61" t="s">
        <v>46</v>
      </c>
      <c r="DA28" s="86" t="s">
        <v>1111</v>
      </c>
      <c r="DB28" s="60" t="s">
        <v>754</v>
      </c>
      <c r="DC28" s="187">
        <v>422</v>
      </c>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row>
    <row r="29" spans="1:170" ht="60" customHeight="1" x14ac:dyDescent="0.25">
      <c r="A29" s="57" t="s">
        <v>393</v>
      </c>
      <c r="B29" s="60" t="s">
        <v>16</v>
      </c>
      <c r="C29" s="61" t="s">
        <v>36</v>
      </c>
      <c r="D29" s="60" t="s">
        <v>51</v>
      </c>
      <c r="E29" s="61" t="s">
        <v>204</v>
      </c>
      <c r="F29" s="62">
        <v>41704</v>
      </c>
      <c r="G29" s="115" t="s">
        <v>394</v>
      </c>
      <c r="H29" s="60" t="s">
        <v>553</v>
      </c>
      <c r="I29" s="60" t="s">
        <v>395</v>
      </c>
      <c r="J29" s="60" t="s">
        <v>396</v>
      </c>
      <c r="K29" s="60" t="s">
        <v>155</v>
      </c>
      <c r="L29" s="60" t="s">
        <v>397</v>
      </c>
      <c r="M29" s="78">
        <v>121</v>
      </c>
      <c r="N29" s="61" t="s">
        <v>40</v>
      </c>
      <c r="O29" s="63">
        <v>1</v>
      </c>
      <c r="P29" s="60" t="s">
        <v>379</v>
      </c>
      <c r="Q29" s="62" t="s">
        <v>553</v>
      </c>
      <c r="R29" s="62">
        <v>42019</v>
      </c>
      <c r="S29" s="62">
        <v>43008</v>
      </c>
      <c r="T29" s="60" t="s">
        <v>395</v>
      </c>
      <c r="U29" s="60" t="s">
        <v>396</v>
      </c>
      <c r="V29" s="60" t="s">
        <v>396</v>
      </c>
      <c r="W29" s="60" t="s">
        <v>768</v>
      </c>
      <c r="X29" s="60">
        <v>0</v>
      </c>
      <c r="Y29" s="68">
        <v>43204</v>
      </c>
      <c r="Z29" s="85" t="s">
        <v>216</v>
      </c>
      <c r="AA29" s="75" t="s">
        <v>398</v>
      </c>
      <c r="AB29" s="69" t="s">
        <v>44</v>
      </c>
      <c r="AC29" s="62">
        <v>43216</v>
      </c>
      <c r="AD29" s="60" t="s">
        <v>187</v>
      </c>
      <c r="AE29" s="61" t="s">
        <v>381</v>
      </c>
      <c r="AF29" s="61" t="s">
        <v>46</v>
      </c>
      <c r="AG29" s="82" t="s">
        <v>399</v>
      </c>
      <c r="AH29" s="61" t="s">
        <v>9</v>
      </c>
      <c r="AI29" s="68">
        <v>43266</v>
      </c>
      <c r="AJ29" s="99" t="s">
        <v>263</v>
      </c>
      <c r="AK29" s="72" t="s">
        <v>383</v>
      </c>
      <c r="AL29" s="69" t="s">
        <v>44</v>
      </c>
      <c r="AM29" s="68">
        <v>43299</v>
      </c>
      <c r="AN29" s="60" t="s">
        <v>187</v>
      </c>
      <c r="AO29" s="60" t="s">
        <v>257</v>
      </c>
      <c r="AP29" s="61" t="s">
        <v>46</v>
      </c>
      <c r="AQ29" s="60" t="s">
        <v>384</v>
      </c>
      <c r="AR29" s="61" t="s">
        <v>9</v>
      </c>
      <c r="AS29" s="68">
        <v>43373</v>
      </c>
      <c r="AT29" s="87" t="s">
        <v>385</v>
      </c>
      <c r="AU29" s="72" t="s">
        <v>386</v>
      </c>
      <c r="AV29" s="69" t="s">
        <v>43</v>
      </c>
      <c r="AW29" s="68">
        <v>43417</v>
      </c>
      <c r="AX29" s="60" t="s">
        <v>187</v>
      </c>
      <c r="AY29" s="70" t="s">
        <v>387</v>
      </c>
      <c r="AZ29" s="61" t="s">
        <v>46</v>
      </c>
      <c r="BA29" s="60" t="s">
        <v>388</v>
      </c>
      <c r="BB29" s="60" t="s">
        <v>9</v>
      </c>
      <c r="BC29" s="68">
        <v>43475</v>
      </c>
      <c r="BD29" s="87" t="s">
        <v>389</v>
      </c>
      <c r="BE29" s="72" t="s">
        <v>390</v>
      </c>
      <c r="BF29" s="69" t="s">
        <v>44</v>
      </c>
      <c r="BG29" s="68">
        <v>43496</v>
      </c>
      <c r="BH29" s="60" t="s">
        <v>187</v>
      </c>
      <c r="BI29" s="70" t="s">
        <v>391</v>
      </c>
      <c r="BJ29" s="61" t="s">
        <v>46</v>
      </c>
      <c r="BK29" s="60" t="s">
        <v>392</v>
      </c>
      <c r="BL29" s="128" t="s">
        <v>9</v>
      </c>
      <c r="BM29" s="67"/>
      <c r="BN29" s="60"/>
      <c r="BO29" s="111">
        <v>43554</v>
      </c>
      <c r="BP29" s="87" t="s">
        <v>389</v>
      </c>
      <c r="BQ29" s="72" t="s">
        <v>573</v>
      </c>
      <c r="BR29" s="69" t="s">
        <v>44</v>
      </c>
      <c r="BS29" s="68">
        <v>43579</v>
      </c>
      <c r="BT29" s="60" t="s">
        <v>187</v>
      </c>
      <c r="BU29" s="70" t="s">
        <v>574</v>
      </c>
      <c r="BV29" s="61" t="s">
        <v>46</v>
      </c>
      <c r="BW29" s="60" t="s">
        <v>575</v>
      </c>
      <c r="BX29" s="128" t="s">
        <v>9</v>
      </c>
      <c r="BY29" s="135">
        <v>43646</v>
      </c>
      <c r="BZ29" s="87" t="s">
        <v>389</v>
      </c>
      <c r="CA29" s="72" t="s">
        <v>644</v>
      </c>
      <c r="CB29" s="69" t="s">
        <v>44</v>
      </c>
      <c r="CC29" s="68">
        <v>43665</v>
      </c>
      <c r="CD29" s="60" t="s">
        <v>187</v>
      </c>
      <c r="CE29" s="70" t="s">
        <v>667</v>
      </c>
      <c r="CF29" s="61" t="s">
        <v>46</v>
      </c>
      <c r="CG29" s="60" t="s">
        <v>682</v>
      </c>
      <c r="CH29" s="128" t="s">
        <v>9</v>
      </c>
      <c r="CI29" s="135">
        <v>43738</v>
      </c>
      <c r="CJ29" s="87" t="s">
        <v>389</v>
      </c>
      <c r="CK29" s="72" t="s">
        <v>644</v>
      </c>
      <c r="CL29" s="69" t="s">
        <v>44</v>
      </c>
      <c r="CM29" s="68">
        <v>43754</v>
      </c>
      <c r="CN29" s="60" t="s">
        <v>187</v>
      </c>
      <c r="CO29" s="70" t="s">
        <v>230</v>
      </c>
      <c r="CP29" s="61" t="s">
        <v>46</v>
      </c>
      <c r="CQ29" s="60" t="s">
        <v>914</v>
      </c>
      <c r="CR29" s="60" t="s">
        <v>754</v>
      </c>
      <c r="CS29" s="135">
        <v>43830</v>
      </c>
      <c r="CT29" s="87" t="s">
        <v>389</v>
      </c>
      <c r="CU29" s="72" t="s">
        <v>1110</v>
      </c>
      <c r="CV29" s="69" t="s">
        <v>44</v>
      </c>
      <c r="CW29" s="68">
        <v>43852</v>
      </c>
      <c r="CX29" s="60" t="s">
        <v>187</v>
      </c>
      <c r="CY29" s="70" t="s">
        <v>243</v>
      </c>
      <c r="CZ29" s="61" t="s">
        <v>46</v>
      </c>
      <c r="DA29" s="86" t="s">
        <v>1111</v>
      </c>
      <c r="DB29" s="60" t="s">
        <v>754</v>
      </c>
      <c r="DC29" s="187">
        <v>423</v>
      </c>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row>
    <row r="30" spans="1:170" ht="60" customHeight="1" x14ac:dyDescent="0.25">
      <c r="A30" s="57" t="s">
        <v>208</v>
      </c>
      <c r="B30" s="61" t="s">
        <v>16</v>
      </c>
      <c r="C30" s="61" t="s">
        <v>36</v>
      </c>
      <c r="D30" s="61" t="s">
        <v>51</v>
      </c>
      <c r="E30" s="61" t="s">
        <v>206</v>
      </c>
      <c r="F30" s="62">
        <v>43066</v>
      </c>
      <c r="G30" s="60" t="s">
        <v>205</v>
      </c>
      <c r="H30" s="61" t="s">
        <v>553</v>
      </c>
      <c r="I30" s="62" t="s">
        <v>210</v>
      </c>
      <c r="J30" s="62" t="s">
        <v>222</v>
      </c>
      <c r="K30" s="60" t="s">
        <v>155</v>
      </c>
      <c r="L30" s="60" t="s">
        <v>209</v>
      </c>
      <c r="M30" s="63">
        <v>146</v>
      </c>
      <c r="N30" s="61" t="s">
        <v>40</v>
      </c>
      <c r="O30" s="63">
        <v>2</v>
      </c>
      <c r="P30" s="60" t="s">
        <v>402</v>
      </c>
      <c r="Q30" s="61" t="s">
        <v>553</v>
      </c>
      <c r="R30" s="62">
        <v>43070</v>
      </c>
      <c r="S30" s="62">
        <v>43616</v>
      </c>
      <c r="T30" s="60" t="s">
        <v>210</v>
      </c>
      <c r="U30" s="60" t="s">
        <v>222</v>
      </c>
      <c r="V30" s="60" t="s">
        <v>222</v>
      </c>
      <c r="W30" s="60" t="s">
        <v>770</v>
      </c>
      <c r="X30" s="60">
        <v>1</v>
      </c>
      <c r="Y30" s="62">
        <v>43404</v>
      </c>
      <c r="Z30" s="85" t="s">
        <v>238</v>
      </c>
      <c r="AA30" s="75" t="s">
        <v>403</v>
      </c>
      <c r="AB30" s="69" t="s">
        <v>44</v>
      </c>
      <c r="AC30" s="62">
        <v>43213</v>
      </c>
      <c r="AD30" s="60" t="s">
        <v>187</v>
      </c>
      <c r="AE30" s="61" t="s">
        <v>404</v>
      </c>
      <c r="AF30" s="61" t="s">
        <v>44</v>
      </c>
      <c r="AG30" s="60" t="s">
        <v>405</v>
      </c>
      <c r="AH30" s="61" t="s">
        <v>9</v>
      </c>
      <c r="AI30" s="68">
        <v>43266</v>
      </c>
      <c r="AJ30" s="99" t="s">
        <v>238</v>
      </c>
      <c r="AK30" s="72" t="s">
        <v>264</v>
      </c>
      <c r="AL30" s="69" t="s">
        <v>44</v>
      </c>
      <c r="AM30" s="68">
        <v>43298</v>
      </c>
      <c r="AN30" s="60" t="s">
        <v>187</v>
      </c>
      <c r="AO30" s="60" t="s">
        <v>227</v>
      </c>
      <c r="AP30" s="61" t="s">
        <v>44</v>
      </c>
      <c r="AQ30" s="60" t="s">
        <v>269</v>
      </c>
      <c r="AR30" s="61" t="s">
        <v>9</v>
      </c>
      <c r="AS30" s="68">
        <v>43367</v>
      </c>
      <c r="AT30" s="71" t="s">
        <v>274</v>
      </c>
      <c r="AU30" s="72" t="s">
        <v>406</v>
      </c>
      <c r="AV30" s="69" t="s">
        <v>44</v>
      </c>
      <c r="AW30" s="68">
        <v>43413</v>
      </c>
      <c r="AX30" s="60" t="s">
        <v>187</v>
      </c>
      <c r="AY30" s="70" t="s">
        <v>228</v>
      </c>
      <c r="AZ30" s="61" t="s">
        <v>44</v>
      </c>
      <c r="BA30" s="60" t="s">
        <v>407</v>
      </c>
      <c r="BB30" s="60" t="s">
        <v>9</v>
      </c>
      <c r="BC30" s="68">
        <v>43475</v>
      </c>
      <c r="BD30" s="71" t="s">
        <v>274</v>
      </c>
      <c r="BE30" s="72" t="s">
        <v>408</v>
      </c>
      <c r="BF30" s="69" t="s">
        <v>44</v>
      </c>
      <c r="BG30" s="68">
        <v>43500</v>
      </c>
      <c r="BH30" s="60" t="s">
        <v>187</v>
      </c>
      <c r="BI30" s="70" t="s">
        <v>409</v>
      </c>
      <c r="BJ30" s="61" t="s">
        <v>44</v>
      </c>
      <c r="BK30" s="60" t="s">
        <v>576</v>
      </c>
      <c r="BL30" s="128" t="s">
        <v>9</v>
      </c>
      <c r="BM30" s="67"/>
      <c r="BN30" s="60"/>
      <c r="BO30" s="111">
        <v>43554</v>
      </c>
      <c r="BP30" s="71" t="s">
        <v>274</v>
      </c>
      <c r="BQ30" s="72" t="s">
        <v>577</v>
      </c>
      <c r="BR30" s="85" t="s">
        <v>44</v>
      </c>
      <c r="BS30" s="68">
        <v>43579</v>
      </c>
      <c r="BT30" s="60" t="s">
        <v>187</v>
      </c>
      <c r="BU30" s="70" t="s">
        <v>578</v>
      </c>
      <c r="BV30" s="61" t="s">
        <v>44</v>
      </c>
      <c r="BW30" s="60" t="s">
        <v>579</v>
      </c>
      <c r="BX30" s="128" t="s">
        <v>9</v>
      </c>
      <c r="BY30" s="135">
        <v>43646</v>
      </c>
      <c r="BZ30" s="87" t="s">
        <v>274</v>
      </c>
      <c r="CA30" s="72" t="s">
        <v>645</v>
      </c>
      <c r="CB30" s="85" t="s">
        <v>44</v>
      </c>
      <c r="CC30" s="68">
        <v>43665</v>
      </c>
      <c r="CD30" s="60" t="s">
        <v>187</v>
      </c>
      <c r="CE30" s="70" t="s">
        <v>668</v>
      </c>
      <c r="CF30" s="61" t="s">
        <v>46</v>
      </c>
      <c r="CG30" s="60" t="s">
        <v>683</v>
      </c>
      <c r="CH30" s="128" t="s">
        <v>9</v>
      </c>
      <c r="CI30" s="135">
        <v>43738</v>
      </c>
      <c r="CJ30" s="87" t="s">
        <v>888</v>
      </c>
      <c r="CK30" s="72" t="s">
        <v>645</v>
      </c>
      <c r="CL30" s="85" t="s">
        <v>44</v>
      </c>
      <c r="CM30" s="68">
        <v>43754</v>
      </c>
      <c r="CN30" s="60" t="s">
        <v>187</v>
      </c>
      <c r="CO30" s="70" t="s">
        <v>345</v>
      </c>
      <c r="CP30" s="61" t="s">
        <v>46</v>
      </c>
      <c r="CQ30" s="60" t="s">
        <v>915</v>
      </c>
      <c r="CR30" s="60" t="s">
        <v>754</v>
      </c>
      <c r="CS30" s="135">
        <v>43830</v>
      </c>
      <c r="CT30" s="87" t="s">
        <v>888</v>
      </c>
      <c r="CU30" s="72" t="s">
        <v>1112</v>
      </c>
      <c r="CV30" s="85" t="s">
        <v>44</v>
      </c>
      <c r="CW30" s="68">
        <v>43853</v>
      </c>
      <c r="CX30" s="60" t="s">
        <v>187</v>
      </c>
      <c r="CY30" s="70" t="s">
        <v>1113</v>
      </c>
      <c r="CZ30" s="61" t="s">
        <v>46</v>
      </c>
      <c r="DA30" s="86" t="s">
        <v>1114</v>
      </c>
      <c r="DB30" s="60" t="s">
        <v>754</v>
      </c>
      <c r="DC30" s="187">
        <v>503</v>
      </c>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row>
    <row r="31" spans="1:170" ht="60" customHeight="1" x14ac:dyDescent="0.25">
      <c r="A31" s="57" t="s">
        <v>212</v>
      </c>
      <c r="B31" s="61" t="s">
        <v>16</v>
      </c>
      <c r="C31" s="61" t="s">
        <v>36</v>
      </c>
      <c r="D31" s="61" t="s">
        <v>51</v>
      </c>
      <c r="E31" s="61" t="s">
        <v>206</v>
      </c>
      <c r="F31" s="62">
        <v>43066</v>
      </c>
      <c r="G31" s="60" t="s">
        <v>213</v>
      </c>
      <c r="H31" s="61" t="s">
        <v>553</v>
      </c>
      <c r="I31" s="60" t="s">
        <v>211</v>
      </c>
      <c r="J31" s="60" t="s">
        <v>207</v>
      </c>
      <c r="K31" s="60" t="s">
        <v>155</v>
      </c>
      <c r="L31" s="60" t="s">
        <v>214</v>
      </c>
      <c r="M31" s="63">
        <v>149</v>
      </c>
      <c r="N31" s="61" t="s">
        <v>40</v>
      </c>
      <c r="O31" s="63">
        <v>7</v>
      </c>
      <c r="P31" s="60" t="s">
        <v>410</v>
      </c>
      <c r="Q31" s="60" t="s">
        <v>542</v>
      </c>
      <c r="R31" s="62">
        <v>43070</v>
      </c>
      <c r="S31" s="62">
        <v>43373</v>
      </c>
      <c r="T31" s="60" t="s">
        <v>211</v>
      </c>
      <c r="U31" s="60" t="s">
        <v>207</v>
      </c>
      <c r="V31" s="60" t="s">
        <v>207</v>
      </c>
      <c r="W31" s="60" t="s">
        <v>768</v>
      </c>
      <c r="X31" s="60">
        <v>0</v>
      </c>
      <c r="Y31" s="68">
        <v>43204</v>
      </c>
      <c r="Z31" s="85" t="s">
        <v>238</v>
      </c>
      <c r="AA31" s="75" t="s">
        <v>411</v>
      </c>
      <c r="AB31" s="69" t="s">
        <v>44</v>
      </c>
      <c r="AC31" s="62">
        <v>43213</v>
      </c>
      <c r="AD31" s="60" t="s">
        <v>187</v>
      </c>
      <c r="AE31" s="61" t="s">
        <v>228</v>
      </c>
      <c r="AF31" s="61" t="s">
        <v>44</v>
      </c>
      <c r="AG31" s="60" t="s">
        <v>412</v>
      </c>
      <c r="AH31" s="61" t="s">
        <v>9</v>
      </c>
      <c r="AI31" s="68">
        <v>43266</v>
      </c>
      <c r="AJ31" s="99" t="s">
        <v>238</v>
      </c>
      <c r="AK31" s="117" t="s">
        <v>413</v>
      </c>
      <c r="AL31" s="69" t="s">
        <v>44</v>
      </c>
      <c r="AM31" s="68">
        <v>43298</v>
      </c>
      <c r="AN31" s="60" t="s">
        <v>187</v>
      </c>
      <c r="AO31" s="60" t="s">
        <v>227</v>
      </c>
      <c r="AP31" s="61" t="s">
        <v>44</v>
      </c>
      <c r="AQ31" s="60" t="s">
        <v>414</v>
      </c>
      <c r="AR31" s="61" t="s">
        <v>9</v>
      </c>
      <c r="AS31" s="68">
        <v>43367</v>
      </c>
      <c r="AT31" s="87" t="s">
        <v>235</v>
      </c>
      <c r="AU31" s="72" t="s">
        <v>400</v>
      </c>
      <c r="AV31" s="69" t="s">
        <v>44</v>
      </c>
      <c r="AW31" s="68">
        <v>43413</v>
      </c>
      <c r="AX31" s="60" t="s">
        <v>187</v>
      </c>
      <c r="AY31" s="70" t="s">
        <v>415</v>
      </c>
      <c r="AZ31" s="61" t="s">
        <v>46</v>
      </c>
      <c r="BA31" s="60" t="s">
        <v>416</v>
      </c>
      <c r="BB31" s="60" t="s">
        <v>9</v>
      </c>
      <c r="BC31" s="68">
        <v>43475</v>
      </c>
      <c r="BD31" s="87" t="s">
        <v>235</v>
      </c>
      <c r="BE31" s="72" t="s">
        <v>401</v>
      </c>
      <c r="BF31" s="69" t="s">
        <v>44</v>
      </c>
      <c r="BG31" s="68">
        <v>43500</v>
      </c>
      <c r="BH31" s="60" t="s">
        <v>187</v>
      </c>
      <c r="BI31" s="70" t="s">
        <v>417</v>
      </c>
      <c r="BJ31" s="61" t="s">
        <v>44</v>
      </c>
      <c r="BK31" s="60" t="s">
        <v>418</v>
      </c>
      <c r="BL31" s="128" t="s">
        <v>9</v>
      </c>
      <c r="BM31" s="67"/>
      <c r="BN31" s="60"/>
      <c r="BO31" s="111">
        <v>43554</v>
      </c>
      <c r="BP31" s="116" t="s">
        <v>235</v>
      </c>
      <c r="BQ31" s="72" t="s">
        <v>580</v>
      </c>
      <c r="BR31" s="85" t="s">
        <v>43</v>
      </c>
      <c r="BS31" s="68">
        <v>43579</v>
      </c>
      <c r="BT31" s="60" t="s">
        <v>187</v>
      </c>
      <c r="BU31" s="70" t="s">
        <v>581</v>
      </c>
      <c r="BV31" s="61" t="s">
        <v>46</v>
      </c>
      <c r="BW31" s="60" t="s">
        <v>582</v>
      </c>
      <c r="BX31" s="128" t="s">
        <v>9</v>
      </c>
      <c r="BY31" s="135">
        <v>43646</v>
      </c>
      <c r="BZ31" s="116" t="s">
        <v>646</v>
      </c>
      <c r="CA31" s="72" t="s">
        <v>647</v>
      </c>
      <c r="CB31" s="85" t="s">
        <v>43</v>
      </c>
      <c r="CC31" s="68">
        <v>43665</v>
      </c>
      <c r="CD31" s="60" t="s">
        <v>187</v>
      </c>
      <c r="CE31" s="70" t="s">
        <v>669</v>
      </c>
      <c r="CF31" s="61" t="s">
        <v>46</v>
      </c>
      <c r="CG31" s="60" t="s">
        <v>684</v>
      </c>
      <c r="CH31" s="128" t="s">
        <v>9</v>
      </c>
      <c r="CI31" s="135">
        <v>43738</v>
      </c>
      <c r="CJ31" s="116" t="s">
        <v>916</v>
      </c>
      <c r="CK31" s="72" t="s">
        <v>917</v>
      </c>
      <c r="CL31" s="85" t="s">
        <v>44</v>
      </c>
      <c r="CM31" s="68">
        <v>43754</v>
      </c>
      <c r="CN31" s="60" t="s">
        <v>187</v>
      </c>
      <c r="CO31" s="70" t="s">
        <v>271</v>
      </c>
      <c r="CP31" s="61" t="s">
        <v>46</v>
      </c>
      <c r="CQ31" s="60" t="s">
        <v>918</v>
      </c>
      <c r="CR31" s="60" t="s">
        <v>754</v>
      </c>
      <c r="CS31" s="135">
        <v>43830</v>
      </c>
      <c r="CT31" s="116" t="s">
        <v>916</v>
      </c>
      <c r="CU31" s="72" t="s">
        <v>1115</v>
      </c>
      <c r="CV31" s="85" t="s">
        <v>44</v>
      </c>
      <c r="CW31" s="68">
        <v>43853</v>
      </c>
      <c r="CX31" s="60" t="s">
        <v>187</v>
      </c>
      <c r="CY31" s="70" t="s">
        <v>243</v>
      </c>
      <c r="CZ31" s="61" t="s">
        <v>46</v>
      </c>
      <c r="DA31" s="86" t="s">
        <v>1116</v>
      </c>
      <c r="DB31" s="60" t="s">
        <v>754</v>
      </c>
      <c r="DC31" s="187">
        <v>515</v>
      </c>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row>
    <row r="32" spans="1:170" ht="84.75" customHeight="1" x14ac:dyDescent="0.25">
      <c r="A32" s="57" t="s">
        <v>419</v>
      </c>
      <c r="B32" s="60" t="s">
        <v>16</v>
      </c>
      <c r="C32" s="61" t="s">
        <v>36</v>
      </c>
      <c r="D32" s="60" t="s">
        <v>51</v>
      </c>
      <c r="E32" s="61" t="s">
        <v>223</v>
      </c>
      <c r="F32" s="62">
        <v>42982</v>
      </c>
      <c r="G32" s="60" t="s">
        <v>420</v>
      </c>
      <c r="H32" s="60" t="s">
        <v>553</v>
      </c>
      <c r="I32" s="118" t="s">
        <v>421</v>
      </c>
      <c r="J32" s="118" t="s">
        <v>422</v>
      </c>
      <c r="K32" s="60" t="s">
        <v>155</v>
      </c>
      <c r="L32" s="118" t="s">
        <v>423</v>
      </c>
      <c r="M32" s="63">
        <v>194</v>
      </c>
      <c r="N32" s="60" t="s">
        <v>40</v>
      </c>
      <c r="O32" s="63">
        <v>1</v>
      </c>
      <c r="P32" s="60" t="s">
        <v>424</v>
      </c>
      <c r="Q32" s="61" t="s">
        <v>541</v>
      </c>
      <c r="R32" s="93">
        <v>43040</v>
      </c>
      <c r="S32" s="93">
        <v>43251</v>
      </c>
      <c r="T32" s="118" t="s">
        <v>421</v>
      </c>
      <c r="U32" s="118" t="s">
        <v>422</v>
      </c>
      <c r="V32" s="118" t="s">
        <v>425</v>
      </c>
      <c r="W32" s="204" t="s">
        <v>768</v>
      </c>
      <c r="X32" s="204">
        <v>0</v>
      </c>
      <c r="Y32" s="89">
        <v>43228</v>
      </c>
      <c r="Z32" s="90" t="s">
        <v>256</v>
      </c>
      <c r="AA32" s="75" t="s">
        <v>426</v>
      </c>
      <c r="AB32" s="69"/>
      <c r="AC32" s="62">
        <v>43228</v>
      </c>
      <c r="AD32" s="60" t="s">
        <v>187</v>
      </c>
      <c r="AE32" s="60" t="s">
        <v>228</v>
      </c>
      <c r="AF32" s="61" t="s">
        <v>44</v>
      </c>
      <c r="AG32" s="60" t="s">
        <v>427</v>
      </c>
      <c r="AH32" s="61" t="s">
        <v>9</v>
      </c>
      <c r="AI32" s="68">
        <v>43266</v>
      </c>
      <c r="AJ32" s="87" t="s">
        <v>236</v>
      </c>
      <c r="AK32" s="72" t="s">
        <v>428</v>
      </c>
      <c r="AL32" s="69" t="s">
        <v>44</v>
      </c>
      <c r="AM32" s="68">
        <v>43298</v>
      </c>
      <c r="AN32" s="60" t="s">
        <v>187</v>
      </c>
      <c r="AO32" s="60" t="s">
        <v>227</v>
      </c>
      <c r="AP32" s="61" t="s">
        <v>46</v>
      </c>
      <c r="AQ32" s="60" t="s">
        <v>429</v>
      </c>
      <c r="AR32" s="61" t="s">
        <v>9</v>
      </c>
      <c r="AS32" s="68">
        <v>43367</v>
      </c>
      <c r="AT32" s="71" t="s">
        <v>275</v>
      </c>
      <c r="AU32" s="72" t="s">
        <v>430</v>
      </c>
      <c r="AV32" s="69" t="s">
        <v>43</v>
      </c>
      <c r="AW32" s="68">
        <v>43413</v>
      </c>
      <c r="AX32" s="60" t="s">
        <v>187</v>
      </c>
      <c r="AY32" s="70" t="s">
        <v>278</v>
      </c>
      <c r="AZ32" s="61" t="s">
        <v>46</v>
      </c>
      <c r="BA32" s="60" t="s">
        <v>431</v>
      </c>
      <c r="BB32" s="60" t="s">
        <v>9</v>
      </c>
      <c r="BC32" s="68">
        <v>43475</v>
      </c>
      <c r="BD32" s="71" t="s">
        <v>275</v>
      </c>
      <c r="BE32" s="72" t="s">
        <v>432</v>
      </c>
      <c r="BF32" s="69" t="s">
        <v>43</v>
      </c>
      <c r="BG32" s="68">
        <v>43502</v>
      </c>
      <c r="BH32" s="60" t="s">
        <v>187</v>
      </c>
      <c r="BI32" s="70" t="s">
        <v>433</v>
      </c>
      <c r="BJ32" s="61" t="s">
        <v>46</v>
      </c>
      <c r="BK32" s="60" t="s">
        <v>434</v>
      </c>
      <c r="BL32" s="128" t="s">
        <v>9</v>
      </c>
      <c r="BM32" s="67"/>
      <c r="BN32" s="60"/>
      <c r="BO32" s="111">
        <v>43554</v>
      </c>
      <c r="BP32" s="71" t="s">
        <v>275</v>
      </c>
      <c r="BQ32" s="125" t="s">
        <v>583</v>
      </c>
      <c r="BR32" s="85" t="s">
        <v>44</v>
      </c>
      <c r="BS32" s="68">
        <v>43579</v>
      </c>
      <c r="BT32" s="60" t="s">
        <v>187</v>
      </c>
      <c r="BU32" s="70" t="s">
        <v>244</v>
      </c>
      <c r="BV32" s="61" t="s">
        <v>46</v>
      </c>
      <c r="BW32" s="60" t="s">
        <v>584</v>
      </c>
      <c r="BX32" s="128" t="s">
        <v>9</v>
      </c>
      <c r="BY32" s="135">
        <v>43646</v>
      </c>
      <c r="BZ32" s="87" t="s">
        <v>275</v>
      </c>
      <c r="CA32" s="125" t="s">
        <v>648</v>
      </c>
      <c r="CB32" s="85" t="s">
        <v>44</v>
      </c>
      <c r="CC32" s="68">
        <v>43665</v>
      </c>
      <c r="CD32" s="60" t="s">
        <v>187</v>
      </c>
      <c r="CE32" s="70" t="s">
        <v>670</v>
      </c>
      <c r="CF32" s="61" t="s">
        <v>46</v>
      </c>
      <c r="CG32" s="60" t="s">
        <v>685</v>
      </c>
      <c r="CH32" s="128" t="s">
        <v>9</v>
      </c>
      <c r="CI32" s="135">
        <v>43738</v>
      </c>
      <c r="CJ32" s="87" t="s">
        <v>888</v>
      </c>
      <c r="CK32" s="125" t="s">
        <v>919</v>
      </c>
      <c r="CL32" s="85" t="s">
        <v>44</v>
      </c>
      <c r="CM32" s="68">
        <v>43754</v>
      </c>
      <c r="CN32" s="60" t="s">
        <v>187</v>
      </c>
      <c r="CO32" s="70" t="s">
        <v>920</v>
      </c>
      <c r="CP32" s="61" t="s">
        <v>46</v>
      </c>
      <c r="CQ32" s="60" t="s">
        <v>921</v>
      </c>
      <c r="CR32" s="60" t="s">
        <v>754</v>
      </c>
      <c r="CS32" s="135"/>
      <c r="CT32" s="87"/>
      <c r="CU32" s="125"/>
      <c r="CV32" s="85"/>
      <c r="CW32" s="68">
        <v>43805</v>
      </c>
      <c r="CX32" s="60" t="s">
        <v>187</v>
      </c>
      <c r="CY32" s="70" t="s">
        <v>1069</v>
      </c>
      <c r="CZ32" s="61" t="s">
        <v>43</v>
      </c>
      <c r="DA32" s="60" t="s">
        <v>1070</v>
      </c>
      <c r="DB32" s="60" t="s">
        <v>10</v>
      </c>
      <c r="DC32" s="187">
        <v>522</v>
      </c>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row>
    <row r="33" spans="1:170" ht="60" customHeight="1" x14ac:dyDescent="0.25">
      <c r="A33" s="57" t="s">
        <v>419</v>
      </c>
      <c r="B33" s="60" t="s">
        <v>16</v>
      </c>
      <c r="C33" s="61" t="s">
        <v>36</v>
      </c>
      <c r="D33" s="60" t="s">
        <v>51</v>
      </c>
      <c r="E33" s="61" t="s">
        <v>223</v>
      </c>
      <c r="F33" s="62">
        <v>42982</v>
      </c>
      <c r="G33" s="60" t="s">
        <v>420</v>
      </c>
      <c r="H33" s="60" t="s">
        <v>553</v>
      </c>
      <c r="I33" s="118" t="s">
        <v>421</v>
      </c>
      <c r="J33" s="118" t="s">
        <v>422</v>
      </c>
      <c r="K33" s="60" t="s">
        <v>155</v>
      </c>
      <c r="L33" s="118" t="s">
        <v>423</v>
      </c>
      <c r="M33" s="63">
        <v>194</v>
      </c>
      <c r="N33" s="60" t="s">
        <v>40</v>
      </c>
      <c r="O33" s="63">
        <v>2</v>
      </c>
      <c r="P33" s="60" t="s">
        <v>435</v>
      </c>
      <c r="Q33" s="70" t="s">
        <v>543</v>
      </c>
      <c r="R33" s="93">
        <v>43040</v>
      </c>
      <c r="S33" s="93">
        <v>43251</v>
      </c>
      <c r="T33" s="118" t="s">
        <v>421</v>
      </c>
      <c r="U33" s="118" t="s">
        <v>422</v>
      </c>
      <c r="V33" s="118" t="s">
        <v>425</v>
      </c>
      <c r="W33" s="66" t="s">
        <v>768</v>
      </c>
      <c r="X33" s="66">
        <v>0</v>
      </c>
      <c r="Y33" s="68">
        <v>43228</v>
      </c>
      <c r="Z33" s="85" t="s">
        <v>256</v>
      </c>
      <c r="AA33" s="75" t="s">
        <v>426</v>
      </c>
      <c r="AB33" s="69"/>
      <c r="AC33" s="62">
        <v>43228</v>
      </c>
      <c r="AD33" s="60" t="s">
        <v>187</v>
      </c>
      <c r="AE33" s="60" t="s">
        <v>228</v>
      </c>
      <c r="AF33" s="61" t="s">
        <v>44</v>
      </c>
      <c r="AG33" s="60" t="s">
        <v>436</v>
      </c>
      <c r="AH33" s="61" t="s">
        <v>9</v>
      </c>
      <c r="AI33" s="68">
        <v>43266</v>
      </c>
      <c r="AJ33" s="87" t="s">
        <v>236</v>
      </c>
      <c r="AK33" s="72" t="s">
        <v>45</v>
      </c>
      <c r="AL33" s="69" t="s">
        <v>44</v>
      </c>
      <c r="AM33" s="68">
        <v>43298</v>
      </c>
      <c r="AN33" s="60" t="s">
        <v>187</v>
      </c>
      <c r="AO33" s="60" t="s">
        <v>227</v>
      </c>
      <c r="AP33" s="61" t="s">
        <v>46</v>
      </c>
      <c r="AQ33" s="60" t="s">
        <v>258</v>
      </c>
      <c r="AR33" s="61" t="s">
        <v>9</v>
      </c>
      <c r="AS33" s="68">
        <v>43367</v>
      </c>
      <c r="AT33" s="71" t="s">
        <v>275</v>
      </c>
      <c r="AU33" s="72" t="s">
        <v>430</v>
      </c>
      <c r="AV33" s="69" t="s">
        <v>43</v>
      </c>
      <c r="AW33" s="68">
        <v>43413</v>
      </c>
      <c r="AX33" s="60" t="s">
        <v>187</v>
      </c>
      <c r="AY33" s="70" t="s">
        <v>278</v>
      </c>
      <c r="AZ33" s="61" t="s">
        <v>46</v>
      </c>
      <c r="BA33" s="60" t="s">
        <v>431</v>
      </c>
      <c r="BB33" s="60" t="s">
        <v>9</v>
      </c>
      <c r="BC33" s="68">
        <v>43475</v>
      </c>
      <c r="BD33" s="71" t="s">
        <v>275</v>
      </c>
      <c r="BE33" s="72" t="s">
        <v>432</v>
      </c>
      <c r="BF33" s="69" t="s">
        <v>43</v>
      </c>
      <c r="BG33" s="68">
        <v>43502</v>
      </c>
      <c r="BH33" s="60" t="s">
        <v>187</v>
      </c>
      <c r="BI33" s="70" t="s">
        <v>433</v>
      </c>
      <c r="BJ33" s="61" t="s">
        <v>46</v>
      </c>
      <c r="BK33" s="60" t="s">
        <v>434</v>
      </c>
      <c r="BL33" s="128" t="s">
        <v>9</v>
      </c>
      <c r="BM33" s="67"/>
      <c r="BN33" s="60"/>
      <c r="BO33" s="111">
        <v>43554</v>
      </c>
      <c r="BP33" s="71" t="s">
        <v>275</v>
      </c>
      <c r="BQ33" s="125" t="s">
        <v>583</v>
      </c>
      <c r="BR33" s="85" t="s">
        <v>44</v>
      </c>
      <c r="BS33" s="68">
        <v>43579</v>
      </c>
      <c r="BT33" s="60" t="s">
        <v>187</v>
      </c>
      <c r="BU33" s="70" t="s">
        <v>244</v>
      </c>
      <c r="BV33" s="61" t="s">
        <v>46</v>
      </c>
      <c r="BW33" s="60" t="s">
        <v>584</v>
      </c>
      <c r="BX33" s="128" t="s">
        <v>9</v>
      </c>
      <c r="BY33" s="135">
        <v>43646</v>
      </c>
      <c r="BZ33" s="87" t="s">
        <v>275</v>
      </c>
      <c r="CA33" s="125" t="s">
        <v>649</v>
      </c>
      <c r="CB33" s="85" t="s">
        <v>44</v>
      </c>
      <c r="CC33" s="68">
        <v>43665</v>
      </c>
      <c r="CD33" s="60" t="s">
        <v>187</v>
      </c>
      <c r="CE33" s="70" t="s">
        <v>669</v>
      </c>
      <c r="CF33" s="61" t="s">
        <v>46</v>
      </c>
      <c r="CG33" s="60" t="s">
        <v>686</v>
      </c>
      <c r="CH33" s="128" t="s">
        <v>9</v>
      </c>
      <c r="CI33" s="135">
        <v>43738</v>
      </c>
      <c r="CJ33" s="87" t="s">
        <v>888</v>
      </c>
      <c r="CK33" s="125" t="s">
        <v>919</v>
      </c>
      <c r="CL33" s="85" t="s">
        <v>44</v>
      </c>
      <c r="CM33" s="68">
        <v>43754</v>
      </c>
      <c r="CN33" s="60" t="s">
        <v>187</v>
      </c>
      <c r="CO33" s="70" t="s">
        <v>920</v>
      </c>
      <c r="CP33" s="61" t="s">
        <v>46</v>
      </c>
      <c r="CQ33" s="60" t="s">
        <v>922</v>
      </c>
      <c r="CR33" s="60" t="s">
        <v>754</v>
      </c>
      <c r="CS33" s="135"/>
      <c r="CT33" s="87"/>
      <c r="CU33" s="125"/>
      <c r="CV33" s="85"/>
      <c r="CW33" s="68">
        <v>43805</v>
      </c>
      <c r="CX33" s="60" t="s">
        <v>187</v>
      </c>
      <c r="CY33" s="70" t="s">
        <v>1069</v>
      </c>
      <c r="CZ33" s="61" t="s">
        <v>43</v>
      </c>
      <c r="DA33" s="60" t="s">
        <v>1070</v>
      </c>
      <c r="DB33" s="60" t="s">
        <v>10</v>
      </c>
      <c r="DC33" s="187">
        <v>523</v>
      </c>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row>
    <row r="34" spans="1:170" ht="60" customHeight="1" x14ac:dyDescent="0.25">
      <c r="A34" s="57" t="s">
        <v>437</v>
      </c>
      <c r="B34" s="58" t="s">
        <v>16</v>
      </c>
      <c r="C34" s="58" t="s">
        <v>36</v>
      </c>
      <c r="D34" s="73" t="s">
        <v>51</v>
      </c>
      <c r="E34" s="73" t="s">
        <v>438</v>
      </c>
      <c r="F34" s="62">
        <v>43329</v>
      </c>
      <c r="G34" s="73" t="s">
        <v>439</v>
      </c>
      <c r="H34" s="73" t="s">
        <v>554</v>
      </c>
      <c r="I34" s="73" t="s">
        <v>440</v>
      </c>
      <c r="J34" s="73" t="s">
        <v>441</v>
      </c>
      <c r="K34" s="73" t="s">
        <v>155</v>
      </c>
      <c r="L34" s="73" t="s">
        <v>442</v>
      </c>
      <c r="M34" s="113">
        <v>214</v>
      </c>
      <c r="N34" s="58" t="s">
        <v>40</v>
      </c>
      <c r="O34" s="113">
        <v>2</v>
      </c>
      <c r="P34" s="112" t="s">
        <v>446</v>
      </c>
      <c r="Q34" s="112" t="s">
        <v>443</v>
      </c>
      <c r="R34" s="64">
        <v>43331</v>
      </c>
      <c r="S34" s="64">
        <v>43695</v>
      </c>
      <c r="T34" s="73" t="s">
        <v>237</v>
      </c>
      <c r="U34" s="73" t="s">
        <v>441</v>
      </c>
      <c r="V34" s="73" t="s">
        <v>441</v>
      </c>
      <c r="W34" s="73" t="s">
        <v>768</v>
      </c>
      <c r="X34" s="73">
        <v>0</v>
      </c>
      <c r="Y34" s="65"/>
      <c r="Z34" s="205"/>
      <c r="AA34" s="65"/>
      <c r="AB34" s="69"/>
      <c r="AC34" s="59"/>
      <c r="AD34" s="66" t="s">
        <v>187</v>
      </c>
      <c r="AE34" s="59"/>
      <c r="AF34" s="61"/>
      <c r="AG34" s="59"/>
      <c r="AH34" s="61"/>
      <c r="AI34" s="65"/>
      <c r="AJ34" s="67"/>
      <c r="AK34" s="67"/>
      <c r="AL34" s="69"/>
      <c r="AM34" s="67"/>
      <c r="AN34" s="66" t="s">
        <v>187</v>
      </c>
      <c r="AO34" s="67"/>
      <c r="AP34" s="61"/>
      <c r="AQ34" s="67"/>
      <c r="AR34" s="61"/>
      <c r="AS34" s="68">
        <v>43367</v>
      </c>
      <c r="AT34" s="71" t="s">
        <v>273</v>
      </c>
      <c r="AU34" s="72" t="s">
        <v>444</v>
      </c>
      <c r="AV34" s="69" t="s">
        <v>45</v>
      </c>
      <c r="AW34" s="68">
        <v>43417</v>
      </c>
      <c r="AX34" s="60" t="s">
        <v>187</v>
      </c>
      <c r="AY34" s="70" t="s">
        <v>447</v>
      </c>
      <c r="AZ34" s="61" t="s">
        <v>44</v>
      </c>
      <c r="BA34" s="60" t="s">
        <v>445</v>
      </c>
      <c r="BB34" s="60" t="s">
        <v>9</v>
      </c>
      <c r="BC34" s="68">
        <v>43475</v>
      </c>
      <c r="BD34" s="71" t="s">
        <v>273</v>
      </c>
      <c r="BE34" s="72" t="s">
        <v>444</v>
      </c>
      <c r="BF34" s="69" t="s">
        <v>45</v>
      </c>
      <c r="BG34" s="68">
        <v>43500</v>
      </c>
      <c r="BH34" s="73" t="s">
        <v>187</v>
      </c>
      <c r="BI34" s="70" t="s">
        <v>448</v>
      </c>
      <c r="BJ34" s="61" t="s">
        <v>44</v>
      </c>
      <c r="BK34" s="60" t="s">
        <v>449</v>
      </c>
      <c r="BL34" s="128" t="s">
        <v>9</v>
      </c>
      <c r="BM34" s="67"/>
      <c r="BN34" s="60"/>
      <c r="BO34" s="111">
        <v>43554</v>
      </c>
      <c r="BP34" s="71" t="s">
        <v>273</v>
      </c>
      <c r="BQ34" s="72" t="s">
        <v>585</v>
      </c>
      <c r="BR34" s="85" t="s">
        <v>44</v>
      </c>
      <c r="BS34" s="68">
        <v>43581</v>
      </c>
      <c r="BT34" s="73" t="s">
        <v>187</v>
      </c>
      <c r="BU34" s="70" t="s">
        <v>245</v>
      </c>
      <c r="BV34" s="61" t="s">
        <v>44</v>
      </c>
      <c r="BW34" s="60" t="s">
        <v>586</v>
      </c>
      <c r="BX34" s="128" t="s">
        <v>9</v>
      </c>
      <c r="BY34" s="135">
        <v>43646</v>
      </c>
      <c r="BZ34" s="87" t="s">
        <v>273</v>
      </c>
      <c r="CA34" s="72" t="s">
        <v>650</v>
      </c>
      <c r="CB34" s="85" t="s">
        <v>44</v>
      </c>
      <c r="CC34" s="68">
        <v>43665</v>
      </c>
      <c r="CD34" s="73" t="s">
        <v>187</v>
      </c>
      <c r="CE34" s="70" t="s">
        <v>669</v>
      </c>
      <c r="CF34" s="61" t="s">
        <v>44</v>
      </c>
      <c r="CG34" s="60" t="s">
        <v>687</v>
      </c>
      <c r="CH34" s="128" t="s">
        <v>9</v>
      </c>
      <c r="CI34" s="135">
        <v>43738</v>
      </c>
      <c r="CJ34" s="87" t="s">
        <v>273</v>
      </c>
      <c r="CK34" s="72" t="s">
        <v>923</v>
      </c>
      <c r="CL34" s="85" t="s">
        <v>43</v>
      </c>
      <c r="CM34" s="68">
        <v>43754</v>
      </c>
      <c r="CN34" s="73" t="s">
        <v>187</v>
      </c>
      <c r="CO34" s="70" t="s">
        <v>924</v>
      </c>
      <c r="CP34" s="61" t="s">
        <v>46</v>
      </c>
      <c r="CQ34" s="60" t="s">
        <v>925</v>
      </c>
      <c r="CR34" s="60" t="s">
        <v>754</v>
      </c>
      <c r="CS34" s="135">
        <v>43830</v>
      </c>
      <c r="CT34" s="87" t="s">
        <v>273</v>
      </c>
      <c r="CU34" s="72" t="s">
        <v>1117</v>
      </c>
      <c r="CV34" s="85" t="s">
        <v>43</v>
      </c>
      <c r="CW34" s="68">
        <v>43853</v>
      </c>
      <c r="CX34" s="73" t="s">
        <v>187</v>
      </c>
      <c r="CY34" s="70" t="s">
        <v>243</v>
      </c>
      <c r="CZ34" s="61" t="s">
        <v>46</v>
      </c>
      <c r="DA34" s="86" t="s">
        <v>1377</v>
      </c>
      <c r="DB34" s="60" t="s">
        <v>754</v>
      </c>
      <c r="DC34" s="187">
        <v>530</v>
      </c>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row>
    <row r="35" spans="1:170" ht="60" customHeight="1" x14ac:dyDescent="0.25">
      <c r="A35" s="57" t="s">
        <v>451</v>
      </c>
      <c r="B35" s="60" t="s">
        <v>16</v>
      </c>
      <c r="C35" s="61" t="s">
        <v>36</v>
      </c>
      <c r="D35" s="60" t="s">
        <v>51</v>
      </c>
      <c r="E35" s="61" t="s">
        <v>215</v>
      </c>
      <c r="F35" s="62">
        <v>41841</v>
      </c>
      <c r="G35" s="60" t="s">
        <v>452</v>
      </c>
      <c r="H35" s="61" t="s">
        <v>450</v>
      </c>
      <c r="I35" s="60" t="s">
        <v>216</v>
      </c>
      <c r="J35" s="60" t="s">
        <v>207</v>
      </c>
      <c r="K35" s="60" t="s">
        <v>155</v>
      </c>
      <c r="L35" s="60" t="s">
        <v>453</v>
      </c>
      <c r="M35" s="63">
        <v>155</v>
      </c>
      <c r="N35" s="60" t="s">
        <v>40</v>
      </c>
      <c r="O35" s="63">
        <v>1</v>
      </c>
      <c r="P35" s="60" t="s">
        <v>454</v>
      </c>
      <c r="Q35" s="61" t="s">
        <v>544</v>
      </c>
      <c r="R35" s="62">
        <v>41912</v>
      </c>
      <c r="S35" s="62">
        <v>43008</v>
      </c>
      <c r="T35" s="60" t="s">
        <v>216</v>
      </c>
      <c r="U35" s="60" t="s">
        <v>207</v>
      </c>
      <c r="V35" s="60" t="s">
        <v>207</v>
      </c>
      <c r="W35" s="60" t="s">
        <v>770</v>
      </c>
      <c r="X35" s="60">
        <v>1</v>
      </c>
      <c r="Y35" s="68">
        <v>43204</v>
      </c>
      <c r="Z35" s="85" t="s">
        <v>234</v>
      </c>
      <c r="AA35" s="75" t="s">
        <v>455</v>
      </c>
      <c r="AB35" s="69" t="s">
        <v>44</v>
      </c>
      <c r="AC35" s="62">
        <v>43214</v>
      </c>
      <c r="AD35" s="60" t="s">
        <v>187</v>
      </c>
      <c r="AE35" s="60" t="s">
        <v>456</v>
      </c>
      <c r="AF35" s="61" t="s">
        <v>43</v>
      </c>
      <c r="AG35" s="60" t="s">
        <v>457</v>
      </c>
      <c r="AH35" s="61" t="s">
        <v>231</v>
      </c>
      <c r="AI35" s="68">
        <v>43266</v>
      </c>
      <c r="AJ35" s="99" t="s">
        <v>234</v>
      </c>
      <c r="AK35" s="72" t="s">
        <v>458</v>
      </c>
      <c r="AL35" s="69" t="s">
        <v>43</v>
      </c>
      <c r="AM35" s="68">
        <v>43305</v>
      </c>
      <c r="AN35" s="60" t="s">
        <v>187</v>
      </c>
      <c r="AO35" s="60" t="s">
        <v>230</v>
      </c>
      <c r="AP35" s="61" t="s">
        <v>43</v>
      </c>
      <c r="AQ35" s="60" t="s">
        <v>459</v>
      </c>
      <c r="AR35" s="61" t="s">
        <v>231</v>
      </c>
      <c r="AS35" s="68">
        <v>43367</v>
      </c>
      <c r="AT35" s="71" t="s">
        <v>234</v>
      </c>
      <c r="AU35" s="72" t="s">
        <v>373</v>
      </c>
      <c r="AV35" s="69" t="s">
        <v>43</v>
      </c>
      <c r="AW35" s="68">
        <v>43417</v>
      </c>
      <c r="AX35" s="60" t="s">
        <v>187</v>
      </c>
      <c r="AY35" s="70" t="s">
        <v>460</v>
      </c>
      <c r="AZ35" s="61" t="s">
        <v>46</v>
      </c>
      <c r="BA35" s="60" t="s">
        <v>461</v>
      </c>
      <c r="BB35" s="60" t="s">
        <v>9</v>
      </c>
      <c r="BC35" s="68">
        <v>43475</v>
      </c>
      <c r="BD35" s="71" t="s">
        <v>234</v>
      </c>
      <c r="BE35" s="72" t="s">
        <v>462</v>
      </c>
      <c r="BF35" s="69" t="s">
        <v>44</v>
      </c>
      <c r="BG35" s="68">
        <v>43501</v>
      </c>
      <c r="BH35" s="60" t="s">
        <v>187</v>
      </c>
      <c r="BI35" s="70" t="s">
        <v>341</v>
      </c>
      <c r="BJ35" s="61" t="s">
        <v>46</v>
      </c>
      <c r="BK35" s="60" t="s">
        <v>463</v>
      </c>
      <c r="BL35" s="128" t="s">
        <v>9</v>
      </c>
      <c r="BM35" s="67"/>
      <c r="BN35" s="60"/>
      <c r="BO35" s="111">
        <v>43554</v>
      </c>
      <c r="BP35" s="71" t="s">
        <v>234</v>
      </c>
      <c r="BQ35" s="72" t="s">
        <v>587</v>
      </c>
      <c r="BR35" s="85" t="s">
        <v>44</v>
      </c>
      <c r="BS35" s="68">
        <v>43581</v>
      </c>
      <c r="BT35" s="60" t="s">
        <v>187</v>
      </c>
      <c r="BU35" s="70" t="s">
        <v>581</v>
      </c>
      <c r="BV35" s="61" t="s">
        <v>46</v>
      </c>
      <c r="BW35" s="132" t="s">
        <v>588</v>
      </c>
      <c r="BX35" s="128" t="s">
        <v>9</v>
      </c>
      <c r="BY35" s="135">
        <v>43646</v>
      </c>
      <c r="BZ35" s="87" t="s">
        <v>234</v>
      </c>
      <c r="CA35" s="72" t="s">
        <v>651</v>
      </c>
      <c r="CB35" s="85" t="s">
        <v>44</v>
      </c>
      <c r="CC35" s="68">
        <v>43665</v>
      </c>
      <c r="CD35" s="60" t="s">
        <v>187</v>
      </c>
      <c r="CE35" s="70" t="s">
        <v>671</v>
      </c>
      <c r="CF35" s="61" t="s">
        <v>46</v>
      </c>
      <c r="CG35" s="132" t="s">
        <v>688</v>
      </c>
      <c r="CH35" s="128" t="s">
        <v>9</v>
      </c>
      <c r="CI35" s="135">
        <v>43738</v>
      </c>
      <c r="CJ35" s="87" t="s">
        <v>234</v>
      </c>
      <c r="CK35" s="72" t="s">
        <v>926</v>
      </c>
      <c r="CL35" s="85" t="s">
        <v>44</v>
      </c>
      <c r="CM35" s="68">
        <v>43754</v>
      </c>
      <c r="CN35" s="60" t="s">
        <v>187</v>
      </c>
      <c r="CO35" s="70" t="s">
        <v>927</v>
      </c>
      <c r="CP35" s="61" t="s">
        <v>46</v>
      </c>
      <c r="CQ35" s="183" t="s">
        <v>928</v>
      </c>
      <c r="CR35" s="60" t="s">
        <v>754</v>
      </c>
      <c r="CS35" s="135">
        <v>43830</v>
      </c>
      <c r="CT35" s="87" t="s">
        <v>234</v>
      </c>
      <c r="CU35" s="72" t="s">
        <v>1118</v>
      </c>
      <c r="CV35" s="85" t="s">
        <v>43</v>
      </c>
      <c r="CW35" s="68">
        <v>43853</v>
      </c>
      <c r="CX35" s="60" t="s">
        <v>187</v>
      </c>
      <c r="CY35" s="70" t="s">
        <v>249</v>
      </c>
      <c r="CZ35" s="61" t="s">
        <v>46</v>
      </c>
      <c r="DA35" s="191" t="s">
        <v>1119</v>
      </c>
      <c r="DB35" s="60" t="s">
        <v>754</v>
      </c>
      <c r="DC35" s="187">
        <v>553</v>
      </c>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row>
    <row r="36" spans="1:170" ht="60" customHeight="1" x14ac:dyDescent="0.25">
      <c r="A36" s="57" t="s">
        <v>451</v>
      </c>
      <c r="B36" s="60" t="s">
        <v>16</v>
      </c>
      <c r="C36" s="61" t="s">
        <v>36</v>
      </c>
      <c r="D36" s="60" t="s">
        <v>51</v>
      </c>
      <c r="E36" s="61" t="s">
        <v>215</v>
      </c>
      <c r="F36" s="62">
        <v>41841</v>
      </c>
      <c r="G36" s="60" t="s">
        <v>452</v>
      </c>
      <c r="H36" s="61" t="s">
        <v>450</v>
      </c>
      <c r="I36" s="60" t="s">
        <v>216</v>
      </c>
      <c r="J36" s="60" t="s">
        <v>207</v>
      </c>
      <c r="K36" s="60" t="s">
        <v>155</v>
      </c>
      <c r="L36" s="60" t="s">
        <v>453</v>
      </c>
      <c r="M36" s="63">
        <v>155</v>
      </c>
      <c r="N36" s="60" t="s">
        <v>40</v>
      </c>
      <c r="O36" s="63">
        <v>2</v>
      </c>
      <c r="P36" s="60" t="s">
        <v>464</v>
      </c>
      <c r="Q36" s="70" t="s">
        <v>543</v>
      </c>
      <c r="R36" s="62">
        <v>41912</v>
      </c>
      <c r="S36" s="62">
        <v>43008</v>
      </c>
      <c r="T36" s="60" t="s">
        <v>216</v>
      </c>
      <c r="U36" s="60" t="s">
        <v>207</v>
      </c>
      <c r="V36" s="60" t="s">
        <v>207</v>
      </c>
      <c r="W36" s="60" t="s">
        <v>770</v>
      </c>
      <c r="X36" s="60">
        <v>1</v>
      </c>
      <c r="Y36" s="68">
        <v>43204</v>
      </c>
      <c r="Z36" s="85" t="s">
        <v>234</v>
      </c>
      <c r="AA36" s="75" t="s">
        <v>465</v>
      </c>
      <c r="AB36" s="69" t="s">
        <v>44</v>
      </c>
      <c r="AC36" s="62">
        <v>43214</v>
      </c>
      <c r="AD36" s="60" t="s">
        <v>187</v>
      </c>
      <c r="AE36" s="60" t="s">
        <v>456</v>
      </c>
      <c r="AF36" s="61" t="s">
        <v>43</v>
      </c>
      <c r="AG36" s="60" t="s">
        <v>457</v>
      </c>
      <c r="AH36" s="61" t="s">
        <v>231</v>
      </c>
      <c r="AI36" s="68">
        <v>43266</v>
      </c>
      <c r="AJ36" s="99" t="s">
        <v>234</v>
      </c>
      <c r="AK36" s="72" t="s">
        <v>466</v>
      </c>
      <c r="AL36" s="69" t="s">
        <v>43</v>
      </c>
      <c r="AM36" s="68">
        <v>43305</v>
      </c>
      <c r="AN36" s="60" t="s">
        <v>187</v>
      </c>
      <c r="AO36" s="60" t="s">
        <v>230</v>
      </c>
      <c r="AP36" s="61" t="s">
        <v>43</v>
      </c>
      <c r="AQ36" s="60" t="s">
        <v>459</v>
      </c>
      <c r="AR36" s="61" t="s">
        <v>231</v>
      </c>
      <c r="AS36" s="68">
        <v>43367</v>
      </c>
      <c r="AT36" s="71" t="s">
        <v>234</v>
      </c>
      <c r="AU36" s="72" t="s">
        <v>373</v>
      </c>
      <c r="AV36" s="69" t="s">
        <v>43</v>
      </c>
      <c r="AW36" s="68">
        <v>43417</v>
      </c>
      <c r="AX36" s="60" t="s">
        <v>187</v>
      </c>
      <c r="AY36" s="70" t="s">
        <v>460</v>
      </c>
      <c r="AZ36" s="61" t="s">
        <v>46</v>
      </c>
      <c r="BA36" s="60" t="s">
        <v>461</v>
      </c>
      <c r="BB36" s="60" t="s">
        <v>9</v>
      </c>
      <c r="BC36" s="68">
        <v>43475</v>
      </c>
      <c r="BD36" s="71" t="s">
        <v>234</v>
      </c>
      <c r="BE36" s="72" t="s">
        <v>462</v>
      </c>
      <c r="BF36" s="69" t="s">
        <v>44</v>
      </c>
      <c r="BG36" s="68">
        <v>43501</v>
      </c>
      <c r="BH36" s="60" t="s">
        <v>187</v>
      </c>
      <c r="BI36" s="70" t="s">
        <v>341</v>
      </c>
      <c r="BJ36" s="61" t="s">
        <v>46</v>
      </c>
      <c r="BK36" s="60" t="s">
        <v>463</v>
      </c>
      <c r="BL36" s="128" t="s">
        <v>9</v>
      </c>
      <c r="BM36" s="67"/>
      <c r="BN36" s="60"/>
      <c r="BO36" s="111">
        <v>43554</v>
      </c>
      <c r="BP36" s="71" t="s">
        <v>234</v>
      </c>
      <c r="BQ36" s="72" t="s">
        <v>587</v>
      </c>
      <c r="BR36" s="85" t="s">
        <v>44</v>
      </c>
      <c r="BS36" s="68">
        <v>43581</v>
      </c>
      <c r="BT36" s="60" t="s">
        <v>187</v>
      </c>
      <c r="BU36" s="70" t="s">
        <v>581</v>
      </c>
      <c r="BV36" s="61" t="s">
        <v>46</v>
      </c>
      <c r="BW36" s="129" t="s">
        <v>588</v>
      </c>
      <c r="BX36" s="128" t="s">
        <v>9</v>
      </c>
      <c r="BY36" s="135">
        <v>43646</v>
      </c>
      <c r="BZ36" s="87" t="s">
        <v>234</v>
      </c>
      <c r="CA36" s="72" t="s">
        <v>651</v>
      </c>
      <c r="CB36" s="85" t="s">
        <v>44</v>
      </c>
      <c r="CC36" s="68">
        <v>43665</v>
      </c>
      <c r="CD36" s="60" t="s">
        <v>187</v>
      </c>
      <c r="CE36" s="70" t="s">
        <v>671</v>
      </c>
      <c r="CF36" s="61" t="s">
        <v>46</v>
      </c>
      <c r="CG36" s="138" t="s">
        <v>688</v>
      </c>
      <c r="CH36" s="128" t="s">
        <v>9</v>
      </c>
      <c r="CI36" s="135">
        <v>43738</v>
      </c>
      <c r="CJ36" s="87" t="s">
        <v>234</v>
      </c>
      <c r="CK36" s="72" t="s">
        <v>926</v>
      </c>
      <c r="CL36" s="85" t="s">
        <v>44</v>
      </c>
      <c r="CM36" s="68">
        <v>43754</v>
      </c>
      <c r="CN36" s="60" t="s">
        <v>187</v>
      </c>
      <c r="CO36" s="70" t="s">
        <v>927</v>
      </c>
      <c r="CP36" s="61" t="s">
        <v>46</v>
      </c>
      <c r="CQ36" s="140" t="s">
        <v>928</v>
      </c>
      <c r="CR36" s="60" t="s">
        <v>754</v>
      </c>
      <c r="CS36" s="135">
        <v>43830</v>
      </c>
      <c r="CT36" s="87" t="s">
        <v>234</v>
      </c>
      <c r="CU36" s="72" t="s">
        <v>1118</v>
      </c>
      <c r="CV36" s="85" t="s">
        <v>43</v>
      </c>
      <c r="CW36" s="68">
        <v>43853</v>
      </c>
      <c r="CX36" s="60" t="s">
        <v>187</v>
      </c>
      <c r="CY36" s="70" t="s">
        <v>249</v>
      </c>
      <c r="CZ36" s="61" t="s">
        <v>46</v>
      </c>
      <c r="DA36" s="192" t="s">
        <v>1119</v>
      </c>
      <c r="DB36" s="60" t="s">
        <v>754</v>
      </c>
      <c r="DC36" s="187">
        <v>554</v>
      </c>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row>
    <row r="37" spans="1:170" ht="60" customHeight="1" x14ac:dyDescent="0.25">
      <c r="A37" s="57" t="s">
        <v>451</v>
      </c>
      <c r="B37" s="60" t="s">
        <v>16</v>
      </c>
      <c r="C37" s="61" t="s">
        <v>36</v>
      </c>
      <c r="D37" s="60" t="s">
        <v>51</v>
      </c>
      <c r="E37" s="61" t="s">
        <v>215</v>
      </c>
      <c r="F37" s="62">
        <v>41841</v>
      </c>
      <c r="G37" s="60" t="s">
        <v>452</v>
      </c>
      <c r="H37" s="61" t="s">
        <v>450</v>
      </c>
      <c r="I37" s="60" t="s">
        <v>216</v>
      </c>
      <c r="J37" s="60" t="s">
        <v>207</v>
      </c>
      <c r="K37" s="60" t="s">
        <v>155</v>
      </c>
      <c r="L37" s="60" t="s">
        <v>453</v>
      </c>
      <c r="M37" s="63">
        <v>155</v>
      </c>
      <c r="N37" s="60" t="s">
        <v>40</v>
      </c>
      <c r="O37" s="63">
        <v>3</v>
      </c>
      <c r="P37" s="60" t="s">
        <v>467</v>
      </c>
      <c r="Q37" s="61" t="s">
        <v>541</v>
      </c>
      <c r="R37" s="62">
        <v>41912</v>
      </c>
      <c r="S37" s="62">
        <v>43008</v>
      </c>
      <c r="T37" s="60" t="s">
        <v>216</v>
      </c>
      <c r="U37" s="60" t="s">
        <v>207</v>
      </c>
      <c r="V37" s="60" t="s">
        <v>207</v>
      </c>
      <c r="W37" s="60" t="s">
        <v>770</v>
      </c>
      <c r="X37" s="60">
        <v>1</v>
      </c>
      <c r="Y37" s="68">
        <v>43204</v>
      </c>
      <c r="Z37" s="85" t="s">
        <v>234</v>
      </c>
      <c r="AA37" s="75" t="s">
        <v>465</v>
      </c>
      <c r="AB37" s="69" t="s">
        <v>44</v>
      </c>
      <c r="AC37" s="62">
        <v>43214</v>
      </c>
      <c r="AD37" s="60" t="s">
        <v>187</v>
      </c>
      <c r="AE37" s="60" t="s">
        <v>456</v>
      </c>
      <c r="AF37" s="61" t="s">
        <v>43</v>
      </c>
      <c r="AG37" s="60" t="s">
        <v>457</v>
      </c>
      <c r="AH37" s="61" t="s">
        <v>231</v>
      </c>
      <c r="AI37" s="68">
        <v>43266</v>
      </c>
      <c r="AJ37" s="99" t="s">
        <v>234</v>
      </c>
      <c r="AK37" s="72" t="s">
        <v>468</v>
      </c>
      <c r="AL37" s="69" t="s">
        <v>43</v>
      </c>
      <c r="AM37" s="68">
        <v>43305</v>
      </c>
      <c r="AN37" s="60" t="s">
        <v>187</v>
      </c>
      <c r="AO37" s="60" t="s">
        <v>230</v>
      </c>
      <c r="AP37" s="61" t="s">
        <v>43</v>
      </c>
      <c r="AQ37" s="60" t="s">
        <v>459</v>
      </c>
      <c r="AR37" s="61" t="s">
        <v>231</v>
      </c>
      <c r="AS37" s="68">
        <v>43367</v>
      </c>
      <c r="AT37" s="71" t="s">
        <v>234</v>
      </c>
      <c r="AU37" s="72" t="s">
        <v>373</v>
      </c>
      <c r="AV37" s="69" t="s">
        <v>43</v>
      </c>
      <c r="AW37" s="68">
        <v>43417</v>
      </c>
      <c r="AX37" s="60" t="s">
        <v>187</v>
      </c>
      <c r="AY37" s="70" t="s">
        <v>460</v>
      </c>
      <c r="AZ37" s="61" t="s">
        <v>46</v>
      </c>
      <c r="BA37" s="60" t="s">
        <v>469</v>
      </c>
      <c r="BB37" s="60" t="s">
        <v>9</v>
      </c>
      <c r="BC37" s="68">
        <v>43475</v>
      </c>
      <c r="BD37" s="71" t="s">
        <v>234</v>
      </c>
      <c r="BE37" s="72" t="s">
        <v>462</v>
      </c>
      <c r="BF37" s="69" t="s">
        <v>44</v>
      </c>
      <c r="BG37" s="68">
        <v>43501</v>
      </c>
      <c r="BH37" s="60" t="s">
        <v>187</v>
      </c>
      <c r="BI37" s="70" t="s">
        <v>341</v>
      </c>
      <c r="BJ37" s="61" t="s">
        <v>46</v>
      </c>
      <c r="BK37" s="60" t="s">
        <v>463</v>
      </c>
      <c r="BL37" s="128" t="s">
        <v>9</v>
      </c>
      <c r="BM37" s="67"/>
      <c r="BN37" s="60"/>
      <c r="BO37" s="111">
        <v>43554</v>
      </c>
      <c r="BP37" s="71" t="s">
        <v>234</v>
      </c>
      <c r="BQ37" s="72" t="s">
        <v>587</v>
      </c>
      <c r="BR37" s="85" t="s">
        <v>44</v>
      </c>
      <c r="BS37" s="68">
        <v>43581</v>
      </c>
      <c r="BT37" s="60" t="s">
        <v>187</v>
      </c>
      <c r="BU37" s="70" t="s">
        <v>581</v>
      </c>
      <c r="BV37" s="61" t="s">
        <v>46</v>
      </c>
      <c r="BW37" s="129" t="s">
        <v>588</v>
      </c>
      <c r="BX37" s="128" t="s">
        <v>9</v>
      </c>
      <c r="BY37" s="135">
        <v>43646</v>
      </c>
      <c r="BZ37" s="87" t="s">
        <v>234</v>
      </c>
      <c r="CA37" s="72" t="s">
        <v>651</v>
      </c>
      <c r="CB37" s="85" t="s">
        <v>44</v>
      </c>
      <c r="CC37" s="68">
        <v>43665</v>
      </c>
      <c r="CD37" s="60" t="s">
        <v>187</v>
      </c>
      <c r="CE37" s="70" t="s">
        <v>671</v>
      </c>
      <c r="CF37" s="61" t="s">
        <v>46</v>
      </c>
      <c r="CG37" s="138" t="s">
        <v>688</v>
      </c>
      <c r="CH37" s="128" t="s">
        <v>9</v>
      </c>
      <c r="CI37" s="135">
        <v>43738</v>
      </c>
      <c r="CJ37" s="87" t="s">
        <v>234</v>
      </c>
      <c r="CK37" s="72" t="s">
        <v>926</v>
      </c>
      <c r="CL37" s="85" t="s">
        <v>44</v>
      </c>
      <c r="CM37" s="68">
        <v>43754</v>
      </c>
      <c r="CN37" s="60" t="s">
        <v>187</v>
      </c>
      <c r="CO37" s="70" t="s">
        <v>927</v>
      </c>
      <c r="CP37" s="61" t="s">
        <v>46</v>
      </c>
      <c r="CQ37" s="140" t="s">
        <v>928</v>
      </c>
      <c r="CR37" s="60" t="s">
        <v>754</v>
      </c>
      <c r="CS37" s="135">
        <v>43830</v>
      </c>
      <c r="CT37" s="87" t="s">
        <v>234</v>
      </c>
      <c r="CU37" s="72" t="s">
        <v>1118</v>
      </c>
      <c r="CV37" s="85" t="s">
        <v>43</v>
      </c>
      <c r="CW37" s="68">
        <v>43853</v>
      </c>
      <c r="CX37" s="60" t="s">
        <v>187</v>
      </c>
      <c r="CY37" s="70" t="s">
        <v>249</v>
      </c>
      <c r="CZ37" s="61" t="s">
        <v>46</v>
      </c>
      <c r="DA37" s="192" t="s">
        <v>1119</v>
      </c>
      <c r="DB37" s="60" t="s">
        <v>754</v>
      </c>
      <c r="DC37" s="187">
        <v>555</v>
      </c>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row>
    <row r="38" spans="1:170" ht="60" customHeight="1" x14ac:dyDescent="0.25">
      <c r="A38" s="57" t="s">
        <v>470</v>
      </c>
      <c r="B38" s="60" t="s">
        <v>16</v>
      </c>
      <c r="C38" s="61" t="s">
        <v>36</v>
      </c>
      <c r="D38" s="60" t="s">
        <v>51</v>
      </c>
      <c r="E38" s="61" t="s">
        <v>215</v>
      </c>
      <c r="F38" s="62">
        <v>41841</v>
      </c>
      <c r="G38" s="60" t="s">
        <v>471</v>
      </c>
      <c r="H38" s="61" t="s">
        <v>450</v>
      </c>
      <c r="I38" s="60" t="s">
        <v>472</v>
      </c>
      <c r="J38" s="60" t="s">
        <v>473</v>
      </c>
      <c r="K38" s="60" t="s">
        <v>155</v>
      </c>
      <c r="L38" s="60" t="s">
        <v>474</v>
      </c>
      <c r="M38" s="63">
        <v>156</v>
      </c>
      <c r="N38" s="61" t="s">
        <v>40</v>
      </c>
      <c r="O38" s="63">
        <v>1</v>
      </c>
      <c r="P38" s="60" t="s">
        <v>475</v>
      </c>
      <c r="Q38" s="60" t="s">
        <v>545</v>
      </c>
      <c r="R38" s="62">
        <v>41912</v>
      </c>
      <c r="S38" s="62">
        <v>43008</v>
      </c>
      <c r="T38" s="60" t="s">
        <v>472</v>
      </c>
      <c r="U38" s="60" t="s">
        <v>473</v>
      </c>
      <c r="V38" s="60" t="s">
        <v>473</v>
      </c>
      <c r="W38" s="60" t="s">
        <v>770</v>
      </c>
      <c r="X38" s="60">
        <v>1</v>
      </c>
      <c r="Y38" s="68">
        <v>43204</v>
      </c>
      <c r="Z38" s="85" t="s">
        <v>234</v>
      </c>
      <c r="AA38" s="75" t="s">
        <v>476</v>
      </c>
      <c r="AB38" s="69" t="s">
        <v>44</v>
      </c>
      <c r="AC38" s="62">
        <v>43214</v>
      </c>
      <c r="AD38" s="60" t="s">
        <v>187</v>
      </c>
      <c r="AE38" s="60" t="s">
        <v>456</v>
      </c>
      <c r="AF38" s="61" t="s">
        <v>43</v>
      </c>
      <c r="AG38" s="60" t="s">
        <v>477</v>
      </c>
      <c r="AH38" s="61" t="s">
        <v>231</v>
      </c>
      <c r="AI38" s="68">
        <v>43266</v>
      </c>
      <c r="AJ38" s="99" t="s">
        <v>234</v>
      </c>
      <c r="AK38" s="72" t="s">
        <v>478</v>
      </c>
      <c r="AL38" s="69" t="s">
        <v>43</v>
      </c>
      <c r="AM38" s="68">
        <v>43305</v>
      </c>
      <c r="AN38" s="60" t="s">
        <v>187</v>
      </c>
      <c r="AO38" s="60" t="s">
        <v>230</v>
      </c>
      <c r="AP38" s="61" t="s">
        <v>43</v>
      </c>
      <c r="AQ38" s="60" t="s">
        <v>459</v>
      </c>
      <c r="AR38" s="61" t="s">
        <v>231</v>
      </c>
      <c r="AS38" s="68">
        <v>43367</v>
      </c>
      <c r="AT38" s="71" t="s">
        <v>234</v>
      </c>
      <c r="AU38" s="72" t="s">
        <v>373</v>
      </c>
      <c r="AV38" s="69" t="s">
        <v>43</v>
      </c>
      <c r="AW38" s="68">
        <v>43417</v>
      </c>
      <c r="AX38" s="60" t="s">
        <v>187</v>
      </c>
      <c r="AY38" s="70" t="s">
        <v>460</v>
      </c>
      <c r="AZ38" s="61" t="s">
        <v>46</v>
      </c>
      <c r="BA38" s="60" t="s">
        <v>469</v>
      </c>
      <c r="BB38" s="60" t="s">
        <v>9</v>
      </c>
      <c r="BC38" s="68">
        <v>43475</v>
      </c>
      <c r="BD38" s="71" t="s">
        <v>234</v>
      </c>
      <c r="BE38" s="72" t="s">
        <v>462</v>
      </c>
      <c r="BF38" s="69" t="s">
        <v>44</v>
      </c>
      <c r="BG38" s="68">
        <v>43501</v>
      </c>
      <c r="BH38" s="60" t="s">
        <v>187</v>
      </c>
      <c r="BI38" s="70" t="s">
        <v>341</v>
      </c>
      <c r="BJ38" s="61" t="s">
        <v>46</v>
      </c>
      <c r="BK38" s="60" t="s">
        <v>463</v>
      </c>
      <c r="BL38" s="128" t="s">
        <v>9</v>
      </c>
      <c r="BM38" s="67"/>
      <c r="BN38" s="60"/>
      <c r="BO38" s="111">
        <v>43554</v>
      </c>
      <c r="BP38" s="71" t="s">
        <v>234</v>
      </c>
      <c r="BQ38" s="72" t="s">
        <v>587</v>
      </c>
      <c r="BR38" s="85" t="s">
        <v>44</v>
      </c>
      <c r="BS38" s="68">
        <v>43581</v>
      </c>
      <c r="BT38" s="60" t="s">
        <v>187</v>
      </c>
      <c r="BU38" s="70" t="s">
        <v>581</v>
      </c>
      <c r="BV38" s="61" t="s">
        <v>46</v>
      </c>
      <c r="BW38" s="129" t="s">
        <v>588</v>
      </c>
      <c r="BX38" s="128" t="s">
        <v>9</v>
      </c>
      <c r="BY38" s="135">
        <v>43646</v>
      </c>
      <c r="BZ38" s="87" t="s">
        <v>234</v>
      </c>
      <c r="CA38" s="72" t="s">
        <v>651</v>
      </c>
      <c r="CB38" s="85" t="s">
        <v>44</v>
      </c>
      <c r="CC38" s="68">
        <v>43665</v>
      </c>
      <c r="CD38" s="60" t="s">
        <v>187</v>
      </c>
      <c r="CE38" s="70" t="s">
        <v>671</v>
      </c>
      <c r="CF38" s="61" t="s">
        <v>46</v>
      </c>
      <c r="CG38" s="138" t="s">
        <v>688</v>
      </c>
      <c r="CH38" s="128" t="s">
        <v>9</v>
      </c>
      <c r="CI38" s="135">
        <v>43738</v>
      </c>
      <c r="CJ38" s="87" t="s">
        <v>234</v>
      </c>
      <c r="CK38" s="72" t="s">
        <v>926</v>
      </c>
      <c r="CL38" s="85" t="s">
        <v>44</v>
      </c>
      <c r="CM38" s="68">
        <v>43754</v>
      </c>
      <c r="CN38" s="60" t="s">
        <v>187</v>
      </c>
      <c r="CO38" s="70" t="s">
        <v>927</v>
      </c>
      <c r="CP38" s="61" t="s">
        <v>46</v>
      </c>
      <c r="CQ38" s="140" t="s">
        <v>928</v>
      </c>
      <c r="CR38" s="60" t="s">
        <v>754</v>
      </c>
      <c r="CS38" s="135">
        <v>43830</v>
      </c>
      <c r="CT38" s="87" t="s">
        <v>234</v>
      </c>
      <c r="CU38" s="72" t="s">
        <v>1118</v>
      </c>
      <c r="CV38" s="85" t="s">
        <v>43</v>
      </c>
      <c r="CW38" s="68">
        <v>43853</v>
      </c>
      <c r="CX38" s="60" t="s">
        <v>187</v>
      </c>
      <c r="CY38" s="70" t="s">
        <v>249</v>
      </c>
      <c r="CZ38" s="61" t="s">
        <v>46</v>
      </c>
      <c r="DA38" s="192" t="s">
        <v>1119</v>
      </c>
      <c r="DB38" s="60" t="s">
        <v>754</v>
      </c>
      <c r="DC38" s="187">
        <v>556</v>
      </c>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row>
    <row r="39" spans="1:170" ht="60" customHeight="1" x14ac:dyDescent="0.25">
      <c r="A39" s="57" t="s">
        <v>470</v>
      </c>
      <c r="B39" s="60" t="s">
        <v>16</v>
      </c>
      <c r="C39" s="61" t="s">
        <v>36</v>
      </c>
      <c r="D39" s="60" t="s">
        <v>51</v>
      </c>
      <c r="E39" s="61" t="s">
        <v>215</v>
      </c>
      <c r="F39" s="62">
        <v>41841</v>
      </c>
      <c r="G39" s="60" t="s">
        <v>471</v>
      </c>
      <c r="H39" s="61" t="s">
        <v>450</v>
      </c>
      <c r="I39" s="60" t="s">
        <v>472</v>
      </c>
      <c r="J39" s="60" t="s">
        <v>473</v>
      </c>
      <c r="K39" s="60" t="s">
        <v>155</v>
      </c>
      <c r="L39" s="60" t="s">
        <v>474</v>
      </c>
      <c r="M39" s="63">
        <v>156</v>
      </c>
      <c r="N39" s="61" t="s">
        <v>40</v>
      </c>
      <c r="O39" s="63">
        <v>2</v>
      </c>
      <c r="P39" s="60" t="s">
        <v>479</v>
      </c>
      <c r="Q39" s="60" t="s">
        <v>545</v>
      </c>
      <c r="R39" s="62">
        <v>41912</v>
      </c>
      <c r="S39" s="62">
        <v>43008</v>
      </c>
      <c r="T39" s="60" t="s">
        <v>472</v>
      </c>
      <c r="U39" s="60" t="s">
        <v>473</v>
      </c>
      <c r="V39" s="60" t="s">
        <v>473</v>
      </c>
      <c r="W39" s="60" t="s">
        <v>770</v>
      </c>
      <c r="X39" s="60">
        <v>1</v>
      </c>
      <c r="Y39" s="68">
        <v>43204</v>
      </c>
      <c r="Z39" s="85" t="s">
        <v>234</v>
      </c>
      <c r="AA39" s="75" t="s">
        <v>476</v>
      </c>
      <c r="AB39" s="69" t="s">
        <v>44</v>
      </c>
      <c r="AC39" s="62">
        <v>43214</v>
      </c>
      <c r="AD39" s="60" t="s">
        <v>187</v>
      </c>
      <c r="AE39" s="60" t="s">
        <v>456</v>
      </c>
      <c r="AF39" s="61" t="s">
        <v>43</v>
      </c>
      <c r="AG39" s="60" t="s">
        <v>477</v>
      </c>
      <c r="AH39" s="61" t="s">
        <v>231</v>
      </c>
      <c r="AI39" s="68">
        <v>43266</v>
      </c>
      <c r="AJ39" s="99" t="s">
        <v>234</v>
      </c>
      <c r="AK39" s="72" t="s">
        <v>480</v>
      </c>
      <c r="AL39" s="69" t="s">
        <v>43</v>
      </c>
      <c r="AM39" s="68">
        <v>43305</v>
      </c>
      <c r="AN39" s="60" t="s">
        <v>187</v>
      </c>
      <c r="AO39" s="60" t="s">
        <v>230</v>
      </c>
      <c r="AP39" s="61" t="s">
        <v>43</v>
      </c>
      <c r="AQ39" s="60" t="s">
        <v>459</v>
      </c>
      <c r="AR39" s="61" t="s">
        <v>231</v>
      </c>
      <c r="AS39" s="68">
        <v>43367</v>
      </c>
      <c r="AT39" s="71" t="s">
        <v>234</v>
      </c>
      <c r="AU39" s="72" t="s">
        <v>373</v>
      </c>
      <c r="AV39" s="69" t="s">
        <v>43</v>
      </c>
      <c r="AW39" s="68">
        <v>43417</v>
      </c>
      <c r="AX39" s="60" t="s">
        <v>187</v>
      </c>
      <c r="AY39" s="70" t="s">
        <v>460</v>
      </c>
      <c r="AZ39" s="61" t="s">
        <v>46</v>
      </c>
      <c r="BA39" s="60" t="s">
        <v>469</v>
      </c>
      <c r="BB39" s="60" t="s">
        <v>9</v>
      </c>
      <c r="BC39" s="68">
        <v>43475</v>
      </c>
      <c r="BD39" s="71" t="s">
        <v>234</v>
      </c>
      <c r="BE39" s="72" t="s">
        <v>462</v>
      </c>
      <c r="BF39" s="69" t="s">
        <v>44</v>
      </c>
      <c r="BG39" s="68">
        <v>43501</v>
      </c>
      <c r="BH39" s="60" t="s">
        <v>187</v>
      </c>
      <c r="BI39" s="70" t="s">
        <v>341</v>
      </c>
      <c r="BJ39" s="61" t="s">
        <v>46</v>
      </c>
      <c r="BK39" s="60" t="s">
        <v>463</v>
      </c>
      <c r="BL39" s="128" t="s">
        <v>9</v>
      </c>
      <c r="BM39" s="67"/>
      <c r="BN39" s="60"/>
      <c r="BO39" s="111">
        <v>43554</v>
      </c>
      <c r="BP39" s="71" t="s">
        <v>234</v>
      </c>
      <c r="BQ39" s="72" t="s">
        <v>587</v>
      </c>
      <c r="BR39" s="85" t="s">
        <v>44</v>
      </c>
      <c r="BS39" s="68">
        <v>43581</v>
      </c>
      <c r="BT39" s="60" t="s">
        <v>187</v>
      </c>
      <c r="BU39" s="70" t="s">
        <v>581</v>
      </c>
      <c r="BV39" s="61" t="s">
        <v>46</v>
      </c>
      <c r="BW39" s="129" t="s">
        <v>588</v>
      </c>
      <c r="BX39" s="128" t="s">
        <v>9</v>
      </c>
      <c r="BY39" s="135">
        <v>43646</v>
      </c>
      <c r="BZ39" s="87" t="s">
        <v>234</v>
      </c>
      <c r="CA39" s="72" t="s">
        <v>651</v>
      </c>
      <c r="CB39" s="85" t="s">
        <v>44</v>
      </c>
      <c r="CC39" s="68">
        <v>43665</v>
      </c>
      <c r="CD39" s="60" t="s">
        <v>187</v>
      </c>
      <c r="CE39" s="70" t="s">
        <v>671</v>
      </c>
      <c r="CF39" s="61" t="s">
        <v>46</v>
      </c>
      <c r="CG39" s="138" t="s">
        <v>688</v>
      </c>
      <c r="CH39" s="128" t="s">
        <v>9</v>
      </c>
      <c r="CI39" s="135">
        <v>43738</v>
      </c>
      <c r="CJ39" s="87" t="s">
        <v>234</v>
      </c>
      <c r="CK39" s="72" t="s">
        <v>926</v>
      </c>
      <c r="CL39" s="85" t="s">
        <v>44</v>
      </c>
      <c r="CM39" s="68">
        <v>43754</v>
      </c>
      <c r="CN39" s="60" t="s">
        <v>187</v>
      </c>
      <c r="CO39" s="70" t="s">
        <v>927</v>
      </c>
      <c r="CP39" s="61" t="s">
        <v>46</v>
      </c>
      <c r="CQ39" s="140" t="s">
        <v>928</v>
      </c>
      <c r="CR39" s="60" t="s">
        <v>754</v>
      </c>
      <c r="CS39" s="135">
        <v>43830</v>
      </c>
      <c r="CT39" s="87" t="s">
        <v>234</v>
      </c>
      <c r="CU39" s="72" t="s">
        <v>1118</v>
      </c>
      <c r="CV39" s="85" t="s">
        <v>43</v>
      </c>
      <c r="CW39" s="68">
        <v>43853</v>
      </c>
      <c r="CX39" s="60" t="s">
        <v>187</v>
      </c>
      <c r="CY39" s="70" t="s">
        <v>249</v>
      </c>
      <c r="CZ39" s="61" t="s">
        <v>46</v>
      </c>
      <c r="DA39" s="192" t="s">
        <v>1119</v>
      </c>
      <c r="DB39" s="60" t="s">
        <v>754</v>
      </c>
      <c r="DC39" s="187">
        <v>557</v>
      </c>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row>
    <row r="40" spans="1:170" ht="60" customHeight="1" x14ac:dyDescent="0.25">
      <c r="A40" s="57" t="s">
        <v>470</v>
      </c>
      <c r="B40" s="60" t="s">
        <v>16</v>
      </c>
      <c r="C40" s="61" t="s">
        <v>36</v>
      </c>
      <c r="D40" s="60" t="s">
        <v>51</v>
      </c>
      <c r="E40" s="61" t="s">
        <v>215</v>
      </c>
      <c r="F40" s="62">
        <v>41841</v>
      </c>
      <c r="G40" s="60" t="s">
        <v>471</v>
      </c>
      <c r="H40" s="61" t="s">
        <v>450</v>
      </c>
      <c r="I40" s="60" t="s">
        <v>472</v>
      </c>
      <c r="J40" s="60" t="s">
        <v>473</v>
      </c>
      <c r="K40" s="60" t="s">
        <v>155</v>
      </c>
      <c r="L40" s="60" t="s">
        <v>474</v>
      </c>
      <c r="M40" s="63">
        <v>156</v>
      </c>
      <c r="N40" s="61" t="s">
        <v>40</v>
      </c>
      <c r="O40" s="63">
        <v>3</v>
      </c>
      <c r="P40" s="60" t="s">
        <v>481</v>
      </c>
      <c r="Q40" s="60" t="s">
        <v>545</v>
      </c>
      <c r="R40" s="62">
        <v>41912</v>
      </c>
      <c r="S40" s="62">
        <v>43008</v>
      </c>
      <c r="T40" s="60" t="s">
        <v>472</v>
      </c>
      <c r="U40" s="60" t="s">
        <v>473</v>
      </c>
      <c r="V40" s="60" t="s">
        <v>473</v>
      </c>
      <c r="W40" s="60" t="s">
        <v>770</v>
      </c>
      <c r="X40" s="60">
        <v>1</v>
      </c>
      <c r="Y40" s="68">
        <v>43204</v>
      </c>
      <c r="Z40" s="85" t="s">
        <v>234</v>
      </c>
      <c r="AA40" s="75" t="s">
        <v>476</v>
      </c>
      <c r="AB40" s="69" t="s">
        <v>44</v>
      </c>
      <c r="AC40" s="62">
        <v>43214</v>
      </c>
      <c r="AD40" s="60" t="s">
        <v>187</v>
      </c>
      <c r="AE40" s="60" t="s">
        <v>456</v>
      </c>
      <c r="AF40" s="61" t="s">
        <v>43</v>
      </c>
      <c r="AG40" s="60" t="s">
        <v>477</v>
      </c>
      <c r="AH40" s="61" t="s">
        <v>231</v>
      </c>
      <c r="AI40" s="68">
        <v>43266</v>
      </c>
      <c r="AJ40" s="99" t="s">
        <v>234</v>
      </c>
      <c r="AK40" s="72" t="s">
        <v>482</v>
      </c>
      <c r="AL40" s="69" t="s">
        <v>43</v>
      </c>
      <c r="AM40" s="68">
        <v>43305</v>
      </c>
      <c r="AN40" s="60" t="s">
        <v>187</v>
      </c>
      <c r="AO40" s="60" t="s">
        <v>230</v>
      </c>
      <c r="AP40" s="61" t="s">
        <v>43</v>
      </c>
      <c r="AQ40" s="60" t="s">
        <v>459</v>
      </c>
      <c r="AR40" s="61" t="s">
        <v>231</v>
      </c>
      <c r="AS40" s="68">
        <v>43367</v>
      </c>
      <c r="AT40" s="71" t="s">
        <v>234</v>
      </c>
      <c r="AU40" s="72" t="s">
        <v>373</v>
      </c>
      <c r="AV40" s="69" t="s">
        <v>43</v>
      </c>
      <c r="AW40" s="68">
        <v>43417</v>
      </c>
      <c r="AX40" s="60" t="s">
        <v>187</v>
      </c>
      <c r="AY40" s="70" t="s">
        <v>460</v>
      </c>
      <c r="AZ40" s="61" t="s">
        <v>46</v>
      </c>
      <c r="BA40" s="60" t="s">
        <v>469</v>
      </c>
      <c r="BB40" s="60" t="s">
        <v>9</v>
      </c>
      <c r="BC40" s="68">
        <v>43475</v>
      </c>
      <c r="BD40" s="71" t="s">
        <v>234</v>
      </c>
      <c r="BE40" s="72" t="s">
        <v>462</v>
      </c>
      <c r="BF40" s="69" t="s">
        <v>44</v>
      </c>
      <c r="BG40" s="68">
        <v>43501</v>
      </c>
      <c r="BH40" s="60" t="s">
        <v>187</v>
      </c>
      <c r="BI40" s="70" t="s">
        <v>341</v>
      </c>
      <c r="BJ40" s="61" t="s">
        <v>46</v>
      </c>
      <c r="BK40" s="60" t="s">
        <v>463</v>
      </c>
      <c r="BL40" s="128" t="s">
        <v>9</v>
      </c>
      <c r="BM40" s="67"/>
      <c r="BN40" s="60"/>
      <c r="BO40" s="111">
        <v>43554</v>
      </c>
      <c r="BP40" s="71" t="s">
        <v>234</v>
      </c>
      <c r="BQ40" s="72" t="s">
        <v>587</v>
      </c>
      <c r="BR40" s="85" t="s">
        <v>44</v>
      </c>
      <c r="BS40" s="68">
        <v>43581</v>
      </c>
      <c r="BT40" s="60" t="s">
        <v>187</v>
      </c>
      <c r="BU40" s="70" t="s">
        <v>581</v>
      </c>
      <c r="BV40" s="61" t="s">
        <v>46</v>
      </c>
      <c r="BW40" s="129" t="s">
        <v>588</v>
      </c>
      <c r="BX40" s="128" t="s">
        <v>9</v>
      </c>
      <c r="BY40" s="135">
        <v>43646</v>
      </c>
      <c r="BZ40" s="87" t="s">
        <v>234</v>
      </c>
      <c r="CA40" s="72" t="s">
        <v>651</v>
      </c>
      <c r="CB40" s="85" t="s">
        <v>44</v>
      </c>
      <c r="CC40" s="68">
        <v>43665</v>
      </c>
      <c r="CD40" s="60" t="s">
        <v>187</v>
      </c>
      <c r="CE40" s="70" t="s">
        <v>671</v>
      </c>
      <c r="CF40" s="61" t="s">
        <v>46</v>
      </c>
      <c r="CG40" s="138" t="s">
        <v>688</v>
      </c>
      <c r="CH40" s="128" t="s">
        <v>9</v>
      </c>
      <c r="CI40" s="135">
        <v>43738</v>
      </c>
      <c r="CJ40" s="87" t="s">
        <v>234</v>
      </c>
      <c r="CK40" s="72" t="s">
        <v>926</v>
      </c>
      <c r="CL40" s="85" t="s">
        <v>44</v>
      </c>
      <c r="CM40" s="68">
        <v>43754</v>
      </c>
      <c r="CN40" s="60" t="s">
        <v>187</v>
      </c>
      <c r="CO40" s="70" t="s">
        <v>927</v>
      </c>
      <c r="CP40" s="61" t="s">
        <v>46</v>
      </c>
      <c r="CQ40" s="140" t="s">
        <v>928</v>
      </c>
      <c r="CR40" s="60" t="s">
        <v>754</v>
      </c>
      <c r="CS40" s="135">
        <v>43830</v>
      </c>
      <c r="CT40" s="87" t="s">
        <v>234</v>
      </c>
      <c r="CU40" s="72" t="s">
        <v>1118</v>
      </c>
      <c r="CV40" s="85" t="s">
        <v>43</v>
      </c>
      <c r="CW40" s="68">
        <v>43853</v>
      </c>
      <c r="CX40" s="60" t="s">
        <v>187</v>
      </c>
      <c r="CY40" s="70" t="s">
        <v>249</v>
      </c>
      <c r="CZ40" s="61" t="s">
        <v>46</v>
      </c>
      <c r="DA40" s="192" t="s">
        <v>1119</v>
      </c>
      <c r="DB40" s="60" t="s">
        <v>754</v>
      </c>
      <c r="DC40" s="187">
        <v>558</v>
      </c>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row>
    <row r="41" spans="1:170" ht="60" customHeight="1" x14ac:dyDescent="0.25">
      <c r="A41" s="57" t="s">
        <v>470</v>
      </c>
      <c r="B41" s="60" t="s">
        <v>16</v>
      </c>
      <c r="C41" s="61" t="s">
        <v>36</v>
      </c>
      <c r="D41" s="60" t="s">
        <v>51</v>
      </c>
      <c r="E41" s="61" t="s">
        <v>215</v>
      </c>
      <c r="F41" s="62">
        <v>41841</v>
      </c>
      <c r="G41" s="60" t="s">
        <v>471</v>
      </c>
      <c r="H41" s="61" t="s">
        <v>450</v>
      </c>
      <c r="I41" s="60" t="s">
        <v>472</v>
      </c>
      <c r="J41" s="60" t="s">
        <v>473</v>
      </c>
      <c r="K41" s="60" t="s">
        <v>155</v>
      </c>
      <c r="L41" s="60" t="s">
        <v>474</v>
      </c>
      <c r="M41" s="63">
        <v>156</v>
      </c>
      <c r="N41" s="61" t="s">
        <v>40</v>
      </c>
      <c r="O41" s="63">
        <v>4</v>
      </c>
      <c r="P41" s="60" t="s">
        <v>483</v>
      </c>
      <c r="Q41" s="60" t="s">
        <v>545</v>
      </c>
      <c r="R41" s="62">
        <v>41912</v>
      </c>
      <c r="S41" s="62">
        <v>43008</v>
      </c>
      <c r="T41" s="60" t="s">
        <v>472</v>
      </c>
      <c r="U41" s="60" t="s">
        <v>473</v>
      </c>
      <c r="V41" s="60" t="s">
        <v>473</v>
      </c>
      <c r="W41" s="60" t="s">
        <v>770</v>
      </c>
      <c r="X41" s="60">
        <v>1</v>
      </c>
      <c r="Y41" s="68">
        <v>43204</v>
      </c>
      <c r="Z41" s="85" t="s">
        <v>234</v>
      </c>
      <c r="AA41" s="75" t="s">
        <v>476</v>
      </c>
      <c r="AB41" s="69" t="s">
        <v>44</v>
      </c>
      <c r="AC41" s="62">
        <v>43214</v>
      </c>
      <c r="AD41" s="60" t="s">
        <v>187</v>
      </c>
      <c r="AE41" s="60" t="s">
        <v>456</v>
      </c>
      <c r="AF41" s="61" t="s">
        <v>43</v>
      </c>
      <c r="AG41" s="60" t="s">
        <v>477</v>
      </c>
      <c r="AH41" s="61" t="s">
        <v>231</v>
      </c>
      <c r="AI41" s="68">
        <v>43266</v>
      </c>
      <c r="AJ41" s="99" t="s">
        <v>234</v>
      </c>
      <c r="AK41" s="72" t="s">
        <v>482</v>
      </c>
      <c r="AL41" s="69" t="s">
        <v>43</v>
      </c>
      <c r="AM41" s="68">
        <v>43305</v>
      </c>
      <c r="AN41" s="60" t="s">
        <v>187</v>
      </c>
      <c r="AO41" s="60" t="s">
        <v>230</v>
      </c>
      <c r="AP41" s="61" t="s">
        <v>43</v>
      </c>
      <c r="AQ41" s="60" t="s">
        <v>459</v>
      </c>
      <c r="AR41" s="61" t="s">
        <v>231</v>
      </c>
      <c r="AS41" s="68">
        <v>43367</v>
      </c>
      <c r="AT41" s="71" t="s">
        <v>234</v>
      </c>
      <c r="AU41" s="72" t="s">
        <v>373</v>
      </c>
      <c r="AV41" s="69" t="s">
        <v>43</v>
      </c>
      <c r="AW41" s="68">
        <v>43417</v>
      </c>
      <c r="AX41" s="60" t="s">
        <v>187</v>
      </c>
      <c r="AY41" s="70" t="s">
        <v>460</v>
      </c>
      <c r="AZ41" s="61" t="s">
        <v>46</v>
      </c>
      <c r="BA41" s="60" t="s">
        <v>469</v>
      </c>
      <c r="BB41" s="60" t="s">
        <v>9</v>
      </c>
      <c r="BC41" s="68">
        <v>43475</v>
      </c>
      <c r="BD41" s="71" t="s">
        <v>234</v>
      </c>
      <c r="BE41" s="72" t="s">
        <v>462</v>
      </c>
      <c r="BF41" s="69" t="s">
        <v>44</v>
      </c>
      <c r="BG41" s="68">
        <v>43501</v>
      </c>
      <c r="BH41" s="60" t="s">
        <v>187</v>
      </c>
      <c r="BI41" s="70" t="s">
        <v>341</v>
      </c>
      <c r="BJ41" s="61" t="s">
        <v>46</v>
      </c>
      <c r="BK41" s="60" t="s">
        <v>463</v>
      </c>
      <c r="BL41" s="128" t="s">
        <v>9</v>
      </c>
      <c r="BM41" s="67"/>
      <c r="BN41" s="60"/>
      <c r="BO41" s="111">
        <v>43554</v>
      </c>
      <c r="BP41" s="71" t="s">
        <v>234</v>
      </c>
      <c r="BQ41" s="72" t="s">
        <v>587</v>
      </c>
      <c r="BR41" s="85" t="s">
        <v>44</v>
      </c>
      <c r="BS41" s="68">
        <v>43581</v>
      </c>
      <c r="BT41" s="60" t="s">
        <v>187</v>
      </c>
      <c r="BU41" s="70" t="s">
        <v>581</v>
      </c>
      <c r="BV41" s="61" t="s">
        <v>46</v>
      </c>
      <c r="BW41" s="130" t="s">
        <v>588</v>
      </c>
      <c r="BX41" s="128" t="s">
        <v>9</v>
      </c>
      <c r="BY41" s="135">
        <v>43646</v>
      </c>
      <c r="BZ41" s="87" t="s">
        <v>234</v>
      </c>
      <c r="CA41" s="72" t="s">
        <v>651</v>
      </c>
      <c r="CB41" s="85" t="s">
        <v>44</v>
      </c>
      <c r="CC41" s="68">
        <v>43665</v>
      </c>
      <c r="CD41" s="60" t="s">
        <v>187</v>
      </c>
      <c r="CE41" s="70" t="s">
        <v>671</v>
      </c>
      <c r="CF41" s="61" t="s">
        <v>46</v>
      </c>
      <c r="CG41" s="139" t="s">
        <v>688</v>
      </c>
      <c r="CH41" s="128" t="s">
        <v>9</v>
      </c>
      <c r="CI41" s="135">
        <v>43738</v>
      </c>
      <c r="CJ41" s="87" t="s">
        <v>234</v>
      </c>
      <c r="CK41" s="72" t="s">
        <v>926</v>
      </c>
      <c r="CL41" s="85" t="s">
        <v>44</v>
      </c>
      <c r="CM41" s="68">
        <v>43754</v>
      </c>
      <c r="CN41" s="60" t="s">
        <v>187</v>
      </c>
      <c r="CO41" s="70" t="s">
        <v>927</v>
      </c>
      <c r="CP41" s="61" t="s">
        <v>46</v>
      </c>
      <c r="CQ41" s="184" t="s">
        <v>928</v>
      </c>
      <c r="CR41" s="60" t="s">
        <v>754</v>
      </c>
      <c r="CS41" s="135">
        <v>43830</v>
      </c>
      <c r="CT41" s="87" t="s">
        <v>234</v>
      </c>
      <c r="CU41" s="72" t="s">
        <v>1118</v>
      </c>
      <c r="CV41" s="85" t="s">
        <v>43</v>
      </c>
      <c r="CW41" s="68">
        <v>43853</v>
      </c>
      <c r="CX41" s="60" t="s">
        <v>187</v>
      </c>
      <c r="CY41" s="70" t="s">
        <v>249</v>
      </c>
      <c r="CZ41" s="61" t="s">
        <v>46</v>
      </c>
      <c r="DA41" s="193" t="s">
        <v>1119</v>
      </c>
      <c r="DB41" s="60" t="s">
        <v>754</v>
      </c>
      <c r="DC41" s="187">
        <v>559</v>
      </c>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row>
    <row r="42" spans="1:170" ht="60" hidden="1" customHeight="1" x14ac:dyDescent="0.25">
      <c r="A42" s="57" t="s">
        <v>548</v>
      </c>
      <c r="B42" s="58" t="s">
        <v>23</v>
      </c>
      <c r="C42" s="58" t="s">
        <v>36</v>
      </c>
      <c r="D42" s="58" t="s">
        <v>51</v>
      </c>
      <c r="E42" s="61" t="s">
        <v>490</v>
      </c>
      <c r="F42" s="62">
        <v>43451</v>
      </c>
      <c r="G42" s="112" t="s">
        <v>493</v>
      </c>
      <c r="H42" s="112" t="s">
        <v>491</v>
      </c>
      <c r="I42" s="60" t="s">
        <v>224</v>
      </c>
      <c r="J42" s="60" t="s">
        <v>217</v>
      </c>
      <c r="K42" s="60" t="s">
        <v>155</v>
      </c>
      <c r="L42" s="112" t="s">
        <v>494</v>
      </c>
      <c r="M42" s="58">
        <v>249</v>
      </c>
      <c r="N42" s="58" t="s">
        <v>40</v>
      </c>
      <c r="O42" s="58">
        <v>1</v>
      </c>
      <c r="P42" s="112" t="s">
        <v>495</v>
      </c>
      <c r="Q42" s="73" t="s">
        <v>492</v>
      </c>
      <c r="R42" s="62">
        <v>43488</v>
      </c>
      <c r="S42" s="62">
        <v>43852</v>
      </c>
      <c r="T42" s="60" t="s">
        <v>224</v>
      </c>
      <c r="U42" s="60" t="s">
        <v>217</v>
      </c>
      <c r="V42" s="60" t="s">
        <v>219</v>
      </c>
      <c r="W42" s="60" t="s">
        <v>768</v>
      </c>
      <c r="X42" s="60">
        <v>0</v>
      </c>
      <c r="Y42" s="68"/>
      <c r="Z42" s="85"/>
      <c r="AA42" s="75"/>
      <c r="AB42" s="69"/>
      <c r="AC42" s="62"/>
      <c r="AD42" s="60"/>
      <c r="AE42" s="60"/>
      <c r="AF42" s="61"/>
      <c r="AG42" s="60"/>
      <c r="AH42" s="61"/>
      <c r="AI42" s="68"/>
      <c r="AJ42" s="99"/>
      <c r="AK42" s="72"/>
      <c r="AL42" s="69"/>
      <c r="AM42" s="68"/>
      <c r="AN42" s="60"/>
      <c r="AO42" s="60"/>
      <c r="AP42" s="61"/>
      <c r="AQ42" s="60"/>
      <c r="AR42" s="61"/>
      <c r="AS42" s="68"/>
      <c r="AT42" s="71"/>
      <c r="AU42" s="72"/>
      <c r="AV42" s="69"/>
      <c r="AW42" s="68"/>
      <c r="AX42" s="60"/>
      <c r="AY42" s="70"/>
      <c r="AZ42" s="61"/>
      <c r="BA42" s="60"/>
      <c r="BB42" s="60"/>
      <c r="BC42" s="68"/>
      <c r="BD42" s="71"/>
      <c r="BE42" s="72"/>
      <c r="BF42" s="69"/>
      <c r="BG42" s="68"/>
      <c r="BH42" s="60" t="s">
        <v>538</v>
      </c>
      <c r="BI42" s="70"/>
      <c r="BJ42" s="61" t="s">
        <v>45</v>
      </c>
      <c r="BK42" s="60"/>
      <c r="BL42" s="128" t="s">
        <v>9</v>
      </c>
      <c r="BM42" s="67"/>
      <c r="BN42" s="60"/>
      <c r="BO42" s="68"/>
      <c r="BP42" s="71"/>
      <c r="BQ42" s="92" t="s">
        <v>266</v>
      </c>
      <c r="BR42" s="85"/>
      <c r="BS42" s="126">
        <v>43577</v>
      </c>
      <c r="BT42" s="60" t="s">
        <v>538</v>
      </c>
      <c r="BU42" s="70" t="s">
        <v>240</v>
      </c>
      <c r="BV42" s="61" t="s">
        <v>45</v>
      </c>
      <c r="BW42" s="60" t="s">
        <v>589</v>
      </c>
      <c r="BX42" s="128" t="s">
        <v>9</v>
      </c>
      <c r="BY42" s="68">
        <v>43646</v>
      </c>
      <c r="BZ42" s="87" t="s">
        <v>636</v>
      </c>
      <c r="CA42" s="92" t="s">
        <v>652</v>
      </c>
      <c r="CB42" s="85" t="s">
        <v>44</v>
      </c>
      <c r="CC42" s="126">
        <v>43664</v>
      </c>
      <c r="CD42" s="60" t="s">
        <v>538</v>
      </c>
      <c r="CE42" s="70" t="s">
        <v>672</v>
      </c>
      <c r="CF42" s="61" t="s">
        <v>44</v>
      </c>
      <c r="CG42" s="60" t="s">
        <v>689</v>
      </c>
      <c r="CH42" s="128" t="s">
        <v>9</v>
      </c>
      <c r="CI42" s="68">
        <v>43750</v>
      </c>
      <c r="CJ42" s="87" t="s">
        <v>636</v>
      </c>
      <c r="CK42" s="92" t="s">
        <v>929</v>
      </c>
      <c r="CL42" s="85" t="s">
        <v>44</v>
      </c>
      <c r="CM42" s="70">
        <v>43755</v>
      </c>
      <c r="CN42" s="60" t="s">
        <v>538</v>
      </c>
      <c r="CO42" s="70" t="s">
        <v>930</v>
      </c>
      <c r="CP42" s="61" t="s">
        <v>44</v>
      </c>
      <c r="CQ42" s="60" t="s">
        <v>931</v>
      </c>
      <c r="CR42" s="60" t="s">
        <v>9</v>
      </c>
      <c r="CS42" s="68"/>
      <c r="CT42" s="87"/>
      <c r="CU42" s="92" t="s">
        <v>570</v>
      </c>
      <c r="CV42" s="85"/>
      <c r="CW42" s="70">
        <v>43852</v>
      </c>
      <c r="CX42" s="60" t="s">
        <v>538</v>
      </c>
      <c r="CY42" s="199" t="s">
        <v>1120</v>
      </c>
      <c r="CZ42" s="61" t="s">
        <v>43</v>
      </c>
      <c r="DA42" s="199" t="s">
        <v>1121</v>
      </c>
      <c r="DB42" s="60" t="s">
        <v>10</v>
      </c>
      <c r="DC42" s="187">
        <v>561</v>
      </c>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row>
    <row r="43" spans="1:170" ht="60" hidden="1" customHeight="1" x14ac:dyDescent="0.25">
      <c r="A43" s="57" t="s">
        <v>549</v>
      </c>
      <c r="B43" s="58" t="s">
        <v>23</v>
      </c>
      <c r="C43" s="58" t="s">
        <v>36</v>
      </c>
      <c r="D43" s="58" t="s">
        <v>51</v>
      </c>
      <c r="E43" s="61" t="s">
        <v>490</v>
      </c>
      <c r="F43" s="62">
        <v>43451</v>
      </c>
      <c r="G43" s="112" t="s">
        <v>496</v>
      </c>
      <c r="H43" s="112" t="s">
        <v>491</v>
      </c>
      <c r="I43" s="60" t="s">
        <v>224</v>
      </c>
      <c r="J43" s="60" t="s">
        <v>217</v>
      </c>
      <c r="K43" s="60" t="s">
        <v>155</v>
      </c>
      <c r="L43" s="112" t="s">
        <v>497</v>
      </c>
      <c r="M43" s="58">
        <v>250</v>
      </c>
      <c r="N43" s="58" t="s">
        <v>40</v>
      </c>
      <c r="O43" s="58">
        <v>1</v>
      </c>
      <c r="P43" s="112" t="s">
        <v>498</v>
      </c>
      <c r="Q43" s="73" t="s">
        <v>492</v>
      </c>
      <c r="R43" s="62">
        <v>43488</v>
      </c>
      <c r="S43" s="62">
        <v>43852</v>
      </c>
      <c r="T43" s="60" t="s">
        <v>224</v>
      </c>
      <c r="U43" s="60" t="s">
        <v>217</v>
      </c>
      <c r="V43" s="60" t="s">
        <v>219</v>
      </c>
      <c r="W43" s="60" t="s">
        <v>768</v>
      </c>
      <c r="X43" s="60">
        <v>0</v>
      </c>
      <c r="Y43" s="68"/>
      <c r="Z43" s="85"/>
      <c r="AA43" s="75"/>
      <c r="AB43" s="69"/>
      <c r="AC43" s="62"/>
      <c r="AD43" s="60"/>
      <c r="AE43" s="60"/>
      <c r="AF43" s="61"/>
      <c r="AG43" s="60"/>
      <c r="AH43" s="61"/>
      <c r="AI43" s="68"/>
      <c r="AJ43" s="99"/>
      <c r="AK43" s="72"/>
      <c r="AL43" s="69"/>
      <c r="AM43" s="68"/>
      <c r="AN43" s="60"/>
      <c r="AO43" s="60"/>
      <c r="AP43" s="61"/>
      <c r="AQ43" s="60"/>
      <c r="AR43" s="61"/>
      <c r="AS43" s="68"/>
      <c r="AT43" s="71"/>
      <c r="AU43" s="72"/>
      <c r="AV43" s="69"/>
      <c r="AW43" s="68"/>
      <c r="AX43" s="60"/>
      <c r="AY43" s="70"/>
      <c r="AZ43" s="61"/>
      <c r="BA43" s="60"/>
      <c r="BB43" s="60"/>
      <c r="BC43" s="68"/>
      <c r="BD43" s="71"/>
      <c r="BE43" s="72"/>
      <c r="BF43" s="69"/>
      <c r="BG43" s="68"/>
      <c r="BH43" s="60" t="s">
        <v>538</v>
      </c>
      <c r="BI43" s="70"/>
      <c r="BJ43" s="61" t="s">
        <v>45</v>
      </c>
      <c r="BK43" s="60"/>
      <c r="BL43" s="128" t="s">
        <v>9</v>
      </c>
      <c r="BM43" s="67"/>
      <c r="BN43" s="60"/>
      <c r="BO43" s="68"/>
      <c r="BP43" s="71"/>
      <c r="BQ43" s="92" t="s">
        <v>266</v>
      </c>
      <c r="BR43" s="85"/>
      <c r="BS43" s="126">
        <v>43577</v>
      </c>
      <c r="BT43" s="60" t="s">
        <v>538</v>
      </c>
      <c r="BU43" s="70" t="s">
        <v>240</v>
      </c>
      <c r="BV43" s="61" t="s">
        <v>45</v>
      </c>
      <c r="BW43" s="60" t="s">
        <v>589</v>
      </c>
      <c r="BX43" s="128" t="s">
        <v>9</v>
      </c>
      <c r="BY43" s="68">
        <v>43646</v>
      </c>
      <c r="BZ43" s="87" t="s">
        <v>636</v>
      </c>
      <c r="CA43" s="92" t="s">
        <v>653</v>
      </c>
      <c r="CB43" s="85" t="s">
        <v>44</v>
      </c>
      <c r="CC43" s="126">
        <v>43664</v>
      </c>
      <c r="CD43" s="60" t="s">
        <v>538</v>
      </c>
      <c r="CE43" s="70" t="s">
        <v>673</v>
      </c>
      <c r="CF43" s="61" t="s">
        <v>44</v>
      </c>
      <c r="CG43" s="60" t="s">
        <v>690</v>
      </c>
      <c r="CH43" s="128" t="s">
        <v>9</v>
      </c>
      <c r="CI43" s="68">
        <v>43750</v>
      </c>
      <c r="CJ43" s="87" t="s">
        <v>636</v>
      </c>
      <c r="CK43" s="92" t="s">
        <v>932</v>
      </c>
      <c r="CL43" s="85" t="s">
        <v>44</v>
      </c>
      <c r="CM43" s="70">
        <v>43755</v>
      </c>
      <c r="CN43" s="60" t="s">
        <v>538</v>
      </c>
      <c r="CO43" s="70" t="s">
        <v>930</v>
      </c>
      <c r="CP43" s="61" t="s">
        <v>44</v>
      </c>
      <c r="CQ43" s="60" t="s">
        <v>931</v>
      </c>
      <c r="CR43" s="60" t="s">
        <v>9</v>
      </c>
      <c r="CS43" s="68"/>
      <c r="CT43" s="87"/>
      <c r="CU43" s="92" t="s">
        <v>570</v>
      </c>
      <c r="CV43" s="85"/>
      <c r="CW43" s="70">
        <v>43852</v>
      </c>
      <c r="CX43" s="60" t="s">
        <v>538</v>
      </c>
      <c r="CY43" s="199" t="s">
        <v>1122</v>
      </c>
      <c r="CZ43" s="61" t="s">
        <v>43</v>
      </c>
      <c r="DA43" s="199" t="s">
        <v>1123</v>
      </c>
      <c r="DB43" s="60" t="s">
        <v>10</v>
      </c>
      <c r="DC43" s="187">
        <v>562</v>
      </c>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row>
    <row r="44" spans="1:170" ht="60" customHeight="1" x14ac:dyDescent="0.25">
      <c r="A44" s="57" t="s">
        <v>550</v>
      </c>
      <c r="B44" s="58" t="s">
        <v>13</v>
      </c>
      <c r="C44" s="58" t="s">
        <v>36</v>
      </c>
      <c r="D44" s="58" t="s">
        <v>51</v>
      </c>
      <c r="E44" s="98" t="s">
        <v>506</v>
      </c>
      <c r="F44" s="62">
        <v>43455</v>
      </c>
      <c r="G44" s="112" t="s">
        <v>503</v>
      </c>
      <c r="H44" s="112" t="s">
        <v>499</v>
      </c>
      <c r="I44" s="60" t="s">
        <v>500</v>
      </c>
      <c r="J44" s="60" t="s">
        <v>501</v>
      </c>
      <c r="K44" s="60" t="s">
        <v>155</v>
      </c>
      <c r="L44" s="112" t="s">
        <v>1065</v>
      </c>
      <c r="M44" s="58">
        <v>252</v>
      </c>
      <c r="N44" s="58" t="s">
        <v>40</v>
      </c>
      <c r="O44" s="58">
        <v>4</v>
      </c>
      <c r="P44" s="112" t="s">
        <v>1066</v>
      </c>
      <c r="Q44" s="73" t="s">
        <v>229</v>
      </c>
      <c r="R44" s="62">
        <v>43770</v>
      </c>
      <c r="S44" s="62">
        <v>43830</v>
      </c>
      <c r="T44" s="73" t="s">
        <v>1067</v>
      </c>
      <c r="U44" s="60" t="s">
        <v>76</v>
      </c>
      <c r="V44" s="60" t="s">
        <v>502</v>
      </c>
      <c r="W44" s="60" t="s">
        <v>771</v>
      </c>
      <c r="X44" s="60">
        <v>2</v>
      </c>
      <c r="Y44" s="68"/>
      <c r="Z44" s="85"/>
      <c r="AA44" s="75"/>
      <c r="AB44" s="69"/>
      <c r="AC44" s="62"/>
      <c r="AD44" s="60"/>
      <c r="AE44" s="60"/>
      <c r="AF44" s="61"/>
      <c r="AG44" s="60"/>
      <c r="AH44" s="61"/>
      <c r="AI44" s="68"/>
      <c r="AJ44" s="99"/>
      <c r="AK44" s="72"/>
      <c r="AL44" s="69"/>
      <c r="AM44" s="68"/>
      <c r="AN44" s="60"/>
      <c r="AO44" s="60"/>
      <c r="AP44" s="61"/>
      <c r="AQ44" s="60"/>
      <c r="AR44" s="61"/>
      <c r="AS44" s="68"/>
      <c r="AT44" s="71"/>
      <c r="AU44" s="72"/>
      <c r="AV44" s="69"/>
      <c r="AW44" s="68"/>
      <c r="AX44" s="60"/>
      <c r="AY44" s="70"/>
      <c r="AZ44" s="61"/>
      <c r="BA44" s="60"/>
      <c r="BB44" s="60"/>
      <c r="BC44" s="68"/>
      <c r="BD44" s="71"/>
      <c r="BE44" s="72"/>
      <c r="BF44" s="69"/>
      <c r="BG44" s="68"/>
      <c r="BH44" s="60"/>
      <c r="BI44" s="70"/>
      <c r="BJ44" s="61"/>
      <c r="BK44" s="60"/>
      <c r="BL44" s="128"/>
      <c r="BM44" s="67"/>
      <c r="BN44" s="60"/>
      <c r="BO44" s="68"/>
      <c r="BP44" s="71"/>
      <c r="BQ44" s="72"/>
      <c r="BR44" s="85"/>
      <c r="BS44" s="68"/>
      <c r="BT44" s="60"/>
      <c r="BU44" s="70"/>
      <c r="BV44" s="61"/>
      <c r="BW44" s="60"/>
      <c r="BX44" s="128"/>
      <c r="BY44" s="68"/>
      <c r="BZ44" s="85"/>
      <c r="CA44" s="72"/>
      <c r="CB44" s="85"/>
      <c r="CC44" s="68"/>
      <c r="CD44" s="60"/>
      <c r="CE44" s="70"/>
      <c r="CF44" s="60"/>
      <c r="CG44" s="60"/>
      <c r="CH44" s="128"/>
      <c r="CI44" s="68"/>
      <c r="CJ44" s="85"/>
      <c r="CK44" s="178"/>
      <c r="CL44" s="85"/>
      <c r="CM44" s="68"/>
      <c r="CN44" s="60"/>
      <c r="CO44" s="70"/>
      <c r="CP44" s="60"/>
      <c r="CQ44" s="60"/>
      <c r="CR44" s="60"/>
      <c r="CS44" s="68">
        <v>43481</v>
      </c>
      <c r="CT44" s="85" t="s">
        <v>933</v>
      </c>
      <c r="CU44" s="178" t="s">
        <v>1124</v>
      </c>
      <c r="CV44" s="85" t="s">
        <v>44</v>
      </c>
      <c r="CW44" s="68">
        <v>43853</v>
      </c>
      <c r="CX44" s="60" t="s">
        <v>539</v>
      </c>
      <c r="CY44" s="70" t="s">
        <v>1096</v>
      </c>
      <c r="CZ44" s="60" t="s">
        <v>46</v>
      </c>
      <c r="DA44" s="86" t="s">
        <v>1372</v>
      </c>
      <c r="DB44" s="60" t="s">
        <v>754</v>
      </c>
      <c r="DC44" s="187">
        <v>567</v>
      </c>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row>
    <row r="45" spans="1:170" ht="60" customHeight="1" x14ac:dyDescent="0.25">
      <c r="A45" s="57" t="s">
        <v>551</v>
      </c>
      <c r="B45" s="58" t="s">
        <v>13</v>
      </c>
      <c r="C45" s="58" t="s">
        <v>36</v>
      </c>
      <c r="D45" s="58" t="s">
        <v>51</v>
      </c>
      <c r="E45" s="98" t="s">
        <v>506</v>
      </c>
      <c r="F45" s="62">
        <v>43455</v>
      </c>
      <c r="G45" s="112" t="s">
        <v>505</v>
      </c>
      <c r="H45" s="112" t="s">
        <v>499</v>
      </c>
      <c r="I45" s="60" t="s">
        <v>504</v>
      </c>
      <c r="J45" s="60" t="s">
        <v>501</v>
      </c>
      <c r="K45" s="60" t="s">
        <v>155</v>
      </c>
      <c r="L45" s="112" t="s">
        <v>1065</v>
      </c>
      <c r="M45" s="58">
        <v>258</v>
      </c>
      <c r="N45" s="58" t="s">
        <v>40</v>
      </c>
      <c r="O45" s="58">
        <v>2</v>
      </c>
      <c r="P45" s="112" t="s">
        <v>1066</v>
      </c>
      <c r="Q45" s="73" t="s">
        <v>229</v>
      </c>
      <c r="R45" s="62">
        <v>43770</v>
      </c>
      <c r="S45" s="62">
        <v>43830</v>
      </c>
      <c r="T45" s="60" t="s">
        <v>1067</v>
      </c>
      <c r="U45" s="60" t="s">
        <v>76</v>
      </c>
      <c r="V45" s="60" t="s">
        <v>502</v>
      </c>
      <c r="W45" s="60" t="s">
        <v>771</v>
      </c>
      <c r="X45" s="60">
        <v>2</v>
      </c>
      <c r="Y45" s="68"/>
      <c r="Z45" s="85"/>
      <c r="AA45" s="75"/>
      <c r="AB45" s="69"/>
      <c r="AC45" s="62"/>
      <c r="AD45" s="60"/>
      <c r="AE45" s="60"/>
      <c r="AF45" s="61"/>
      <c r="AG45" s="60"/>
      <c r="AH45" s="61"/>
      <c r="AI45" s="68"/>
      <c r="AJ45" s="99"/>
      <c r="AK45" s="72"/>
      <c r="AL45" s="69"/>
      <c r="AM45" s="68"/>
      <c r="AN45" s="60"/>
      <c r="AO45" s="60"/>
      <c r="AP45" s="61"/>
      <c r="AQ45" s="60"/>
      <c r="AR45" s="61"/>
      <c r="AS45" s="68"/>
      <c r="AT45" s="71"/>
      <c r="AU45" s="72"/>
      <c r="AV45" s="69"/>
      <c r="AW45" s="68"/>
      <c r="AX45" s="60"/>
      <c r="AY45" s="70"/>
      <c r="AZ45" s="61"/>
      <c r="BA45" s="60"/>
      <c r="BB45" s="60"/>
      <c r="BC45" s="68"/>
      <c r="BD45" s="71"/>
      <c r="BE45" s="72"/>
      <c r="BF45" s="69"/>
      <c r="BG45" s="68"/>
      <c r="BH45" s="60"/>
      <c r="BI45" s="70"/>
      <c r="BJ45" s="61"/>
      <c r="BK45" s="60"/>
      <c r="BL45" s="128"/>
      <c r="BM45" s="67"/>
      <c r="BN45" s="60"/>
      <c r="BO45" s="68"/>
      <c r="BP45" s="71"/>
      <c r="BQ45" s="72"/>
      <c r="BR45" s="85"/>
      <c r="BS45" s="68"/>
      <c r="BT45" s="60"/>
      <c r="BU45" s="70"/>
      <c r="BV45" s="61"/>
      <c r="BW45" s="60"/>
      <c r="BX45" s="128"/>
      <c r="BY45" s="68"/>
      <c r="BZ45" s="99"/>
      <c r="CA45" s="72"/>
      <c r="CB45" s="85"/>
      <c r="CC45" s="68"/>
      <c r="CD45" s="60"/>
      <c r="CE45" s="70"/>
      <c r="CF45" s="61"/>
      <c r="CG45" s="60"/>
      <c r="CH45" s="128"/>
      <c r="CI45" s="68"/>
      <c r="CJ45" s="85"/>
      <c r="CK45" s="178"/>
      <c r="CL45" s="85"/>
      <c r="CM45" s="68"/>
      <c r="CN45" s="60"/>
      <c r="CO45" s="70"/>
      <c r="CP45" s="60"/>
      <c r="CQ45" s="60"/>
      <c r="CR45" s="60"/>
      <c r="CS45" s="68">
        <v>43481</v>
      </c>
      <c r="CT45" s="85" t="s">
        <v>933</v>
      </c>
      <c r="CU45" s="178" t="s">
        <v>1124</v>
      </c>
      <c r="CV45" s="85" t="s">
        <v>44</v>
      </c>
      <c r="CW45" s="68">
        <v>43853</v>
      </c>
      <c r="CX45" s="60" t="s">
        <v>539</v>
      </c>
      <c r="CY45" s="70" t="s">
        <v>1096</v>
      </c>
      <c r="CZ45" s="60" t="s">
        <v>46</v>
      </c>
      <c r="DA45" s="86" t="s">
        <v>1125</v>
      </c>
      <c r="DB45" s="60" t="s">
        <v>754</v>
      </c>
      <c r="DC45" s="187">
        <v>577</v>
      </c>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row>
    <row r="46" spans="1:170" ht="60" customHeight="1" x14ac:dyDescent="0.25">
      <c r="A46" s="57" t="s">
        <v>547</v>
      </c>
      <c r="B46" s="58" t="s">
        <v>16</v>
      </c>
      <c r="C46" s="58" t="s">
        <v>36</v>
      </c>
      <c r="D46" s="58" t="s">
        <v>51</v>
      </c>
      <c r="E46" s="98" t="s">
        <v>506</v>
      </c>
      <c r="F46" s="62">
        <v>43455</v>
      </c>
      <c r="G46" s="112" t="s">
        <v>507</v>
      </c>
      <c r="H46" s="112" t="s">
        <v>499</v>
      </c>
      <c r="I46" s="60" t="s">
        <v>508</v>
      </c>
      <c r="J46" s="60" t="s">
        <v>509</v>
      </c>
      <c r="K46" s="60" t="s">
        <v>155</v>
      </c>
      <c r="L46" s="112" t="s">
        <v>510</v>
      </c>
      <c r="M46" s="58">
        <v>259</v>
      </c>
      <c r="N46" s="58" t="s">
        <v>40</v>
      </c>
      <c r="O46" s="58">
        <v>2</v>
      </c>
      <c r="P46" s="112" t="s">
        <v>515</v>
      </c>
      <c r="Q46" s="73" t="s">
        <v>513</v>
      </c>
      <c r="R46" s="62">
        <v>43662</v>
      </c>
      <c r="S46" s="62">
        <v>43754</v>
      </c>
      <c r="T46" s="60" t="s">
        <v>514</v>
      </c>
      <c r="U46" s="60" t="s">
        <v>511</v>
      </c>
      <c r="V46" s="60" t="s">
        <v>512</v>
      </c>
      <c r="W46" s="60" t="s">
        <v>768</v>
      </c>
      <c r="X46" s="60">
        <v>0</v>
      </c>
      <c r="Y46" s="68"/>
      <c r="Z46" s="85"/>
      <c r="AA46" s="75"/>
      <c r="AB46" s="69"/>
      <c r="AC46" s="62"/>
      <c r="AD46" s="60"/>
      <c r="AE46" s="60"/>
      <c r="AF46" s="61"/>
      <c r="AG46" s="60"/>
      <c r="AH46" s="61"/>
      <c r="AI46" s="68"/>
      <c r="AJ46" s="99"/>
      <c r="AK46" s="72"/>
      <c r="AL46" s="69"/>
      <c r="AM46" s="68"/>
      <c r="AN46" s="60"/>
      <c r="AO46" s="60"/>
      <c r="AP46" s="61"/>
      <c r="AQ46" s="60"/>
      <c r="AR46" s="61"/>
      <c r="AS46" s="68"/>
      <c r="AT46" s="71"/>
      <c r="AU46" s="72"/>
      <c r="AV46" s="69"/>
      <c r="AW46" s="68"/>
      <c r="AX46" s="60"/>
      <c r="AY46" s="70"/>
      <c r="AZ46" s="61"/>
      <c r="BA46" s="60"/>
      <c r="BB46" s="60"/>
      <c r="BC46" s="68"/>
      <c r="BD46" s="71"/>
      <c r="BE46" s="72"/>
      <c r="BF46" s="69"/>
      <c r="BG46" s="68"/>
      <c r="BH46" s="60" t="s">
        <v>539</v>
      </c>
      <c r="BI46" s="70"/>
      <c r="BJ46" s="61" t="s">
        <v>45</v>
      </c>
      <c r="BK46" s="60"/>
      <c r="BL46" s="128" t="s">
        <v>9</v>
      </c>
      <c r="BM46" s="67"/>
      <c r="BN46" s="60"/>
      <c r="BO46" s="111">
        <v>43554</v>
      </c>
      <c r="BP46" s="116" t="s">
        <v>591</v>
      </c>
      <c r="BQ46" s="103" t="s">
        <v>593</v>
      </c>
      <c r="BR46" s="85" t="s">
        <v>44</v>
      </c>
      <c r="BS46" s="68">
        <v>43584</v>
      </c>
      <c r="BT46" s="60" t="s">
        <v>592</v>
      </c>
      <c r="BU46" s="112" t="s">
        <v>594</v>
      </c>
      <c r="BV46" s="61" t="s">
        <v>44</v>
      </c>
      <c r="BW46" s="97" t="s">
        <v>595</v>
      </c>
      <c r="BX46" s="128" t="s">
        <v>9</v>
      </c>
      <c r="BY46" s="135">
        <v>43646</v>
      </c>
      <c r="BZ46" s="116" t="s">
        <v>591</v>
      </c>
      <c r="CA46" s="103" t="s">
        <v>654</v>
      </c>
      <c r="CB46" s="85" t="s">
        <v>44</v>
      </c>
      <c r="CC46" s="126">
        <v>43663</v>
      </c>
      <c r="CD46" s="60" t="s">
        <v>592</v>
      </c>
      <c r="CE46" s="70" t="s">
        <v>674</v>
      </c>
      <c r="CF46" s="61" t="s">
        <v>44</v>
      </c>
      <c r="CG46" s="60" t="s">
        <v>691</v>
      </c>
      <c r="CH46" s="128" t="s">
        <v>9</v>
      </c>
      <c r="CI46" s="135">
        <v>43738</v>
      </c>
      <c r="CJ46" s="116" t="s">
        <v>591</v>
      </c>
      <c r="CK46" s="103" t="s">
        <v>934</v>
      </c>
      <c r="CL46" s="85" t="s">
        <v>44</v>
      </c>
      <c r="CM46" s="70">
        <v>43755</v>
      </c>
      <c r="CN46" s="60" t="s">
        <v>592</v>
      </c>
      <c r="CO46" s="70" t="s">
        <v>935</v>
      </c>
      <c r="CP46" s="61" t="s">
        <v>44</v>
      </c>
      <c r="CQ46" s="60" t="s">
        <v>936</v>
      </c>
      <c r="CR46" s="60" t="s">
        <v>9</v>
      </c>
      <c r="CS46" s="135">
        <v>43830</v>
      </c>
      <c r="CT46" s="116" t="s">
        <v>591</v>
      </c>
      <c r="CU46" s="104" t="s">
        <v>1126</v>
      </c>
      <c r="CV46" s="85" t="s">
        <v>44</v>
      </c>
      <c r="CW46" s="70">
        <v>43858</v>
      </c>
      <c r="CX46" s="60" t="s">
        <v>592</v>
      </c>
      <c r="CY46" s="70" t="s">
        <v>1225</v>
      </c>
      <c r="CZ46" s="61" t="s">
        <v>46</v>
      </c>
      <c r="DA46" s="60" t="s">
        <v>1226</v>
      </c>
      <c r="DB46" s="60" t="s">
        <v>754</v>
      </c>
      <c r="DC46" s="187">
        <v>579</v>
      </c>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row>
    <row r="47" spans="1:170" ht="60" customHeight="1" x14ac:dyDescent="0.25">
      <c r="A47" s="57" t="s">
        <v>546</v>
      </c>
      <c r="B47" s="58" t="s">
        <v>14</v>
      </c>
      <c r="C47" s="58" t="s">
        <v>36</v>
      </c>
      <c r="D47" s="58" t="s">
        <v>51</v>
      </c>
      <c r="E47" s="98" t="s">
        <v>506</v>
      </c>
      <c r="F47" s="62">
        <v>43455</v>
      </c>
      <c r="G47" s="112" t="s">
        <v>516</v>
      </c>
      <c r="H47" s="112" t="s">
        <v>499</v>
      </c>
      <c r="I47" s="60" t="s">
        <v>517</v>
      </c>
      <c r="J47" s="60" t="s">
        <v>518</v>
      </c>
      <c r="K47" s="60" t="s">
        <v>157</v>
      </c>
      <c r="L47" s="112" t="s">
        <v>519</v>
      </c>
      <c r="M47" s="58">
        <v>260</v>
      </c>
      <c r="N47" s="58" t="s">
        <v>41</v>
      </c>
      <c r="O47" s="58">
        <v>1</v>
      </c>
      <c r="P47" s="112" t="s">
        <v>520</v>
      </c>
      <c r="Q47" s="73" t="s">
        <v>521</v>
      </c>
      <c r="R47" s="62">
        <v>43500</v>
      </c>
      <c r="S47" s="62">
        <v>43830</v>
      </c>
      <c r="T47" s="60" t="s">
        <v>522</v>
      </c>
      <c r="U47" s="60" t="s">
        <v>115</v>
      </c>
      <c r="V47" s="60" t="s">
        <v>523</v>
      </c>
      <c r="W47" s="60" t="s">
        <v>770</v>
      </c>
      <c r="X47" s="60">
        <v>1</v>
      </c>
      <c r="Y47" s="68"/>
      <c r="Z47" s="85"/>
      <c r="AA47" s="75"/>
      <c r="AB47" s="69"/>
      <c r="AC47" s="62"/>
      <c r="AD47" s="60"/>
      <c r="AE47" s="60"/>
      <c r="AF47" s="61"/>
      <c r="AG47" s="60"/>
      <c r="AH47" s="61"/>
      <c r="AI47" s="68"/>
      <c r="AJ47" s="99"/>
      <c r="AK47" s="72"/>
      <c r="AL47" s="69"/>
      <c r="AM47" s="68"/>
      <c r="AN47" s="60"/>
      <c r="AO47" s="60"/>
      <c r="AP47" s="61"/>
      <c r="AQ47" s="60"/>
      <c r="AR47" s="61"/>
      <c r="AS47" s="68"/>
      <c r="AT47" s="71"/>
      <c r="AU47" s="72"/>
      <c r="AV47" s="69"/>
      <c r="AW47" s="68"/>
      <c r="AX47" s="60"/>
      <c r="AY47" s="70"/>
      <c r="AZ47" s="61"/>
      <c r="BA47" s="60"/>
      <c r="BB47" s="60"/>
      <c r="BC47" s="68"/>
      <c r="BD47" s="71"/>
      <c r="BE47" s="72"/>
      <c r="BF47" s="69"/>
      <c r="BG47" s="68"/>
      <c r="BH47" s="60" t="s">
        <v>539</v>
      </c>
      <c r="BI47" s="70"/>
      <c r="BJ47" s="61" t="s">
        <v>45</v>
      </c>
      <c r="BK47" s="60"/>
      <c r="BL47" s="128" t="s">
        <v>9</v>
      </c>
      <c r="BM47" s="67"/>
      <c r="BN47" s="60"/>
      <c r="BO47" s="68"/>
      <c r="BP47" s="71"/>
      <c r="BQ47" s="72" t="s">
        <v>568</v>
      </c>
      <c r="BR47" s="85"/>
      <c r="BS47" s="68">
        <v>43581</v>
      </c>
      <c r="BT47" s="60" t="s">
        <v>539</v>
      </c>
      <c r="BU47" s="70" t="s">
        <v>448</v>
      </c>
      <c r="BV47" s="61" t="s">
        <v>44</v>
      </c>
      <c r="BW47" s="60" t="s">
        <v>596</v>
      </c>
      <c r="BX47" s="128" t="s">
        <v>9</v>
      </c>
      <c r="BY47" s="68">
        <v>43658</v>
      </c>
      <c r="BZ47" s="80" t="s">
        <v>655</v>
      </c>
      <c r="CA47" s="75" t="s">
        <v>656</v>
      </c>
      <c r="CB47" s="85" t="s">
        <v>44</v>
      </c>
      <c r="CC47" s="68">
        <v>43671</v>
      </c>
      <c r="CD47" s="60" t="s">
        <v>539</v>
      </c>
      <c r="CE47" s="70" t="s">
        <v>230</v>
      </c>
      <c r="CF47" s="61" t="s">
        <v>44</v>
      </c>
      <c r="CG47" s="60" t="s">
        <v>692</v>
      </c>
      <c r="CH47" s="128" t="s">
        <v>9</v>
      </c>
      <c r="CI47" s="68">
        <v>43748</v>
      </c>
      <c r="CJ47" s="80" t="s">
        <v>937</v>
      </c>
      <c r="CK47" s="75" t="s">
        <v>938</v>
      </c>
      <c r="CL47" s="85" t="s">
        <v>44</v>
      </c>
      <c r="CM47" s="68">
        <v>43755</v>
      </c>
      <c r="CN47" s="60" t="s">
        <v>539</v>
      </c>
      <c r="CO47" s="70" t="s">
        <v>939</v>
      </c>
      <c r="CP47" s="61" t="s">
        <v>44</v>
      </c>
      <c r="CQ47" s="60" t="s">
        <v>940</v>
      </c>
      <c r="CR47" s="60" t="s">
        <v>9</v>
      </c>
      <c r="CS47" s="68">
        <v>43846</v>
      </c>
      <c r="CT47" s="80" t="s">
        <v>937</v>
      </c>
      <c r="CU47" s="75" t="s">
        <v>1127</v>
      </c>
      <c r="CV47" s="85" t="s">
        <v>43</v>
      </c>
      <c r="CW47" s="68">
        <v>43853</v>
      </c>
      <c r="CX47" s="60" t="s">
        <v>539</v>
      </c>
      <c r="CY47" s="70" t="s">
        <v>254</v>
      </c>
      <c r="CZ47" s="61" t="s">
        <v>46</v>
      </c>
      <c r="DA47" s="86" t="s">
        <v>1376</v>
      </c>
      <c r="DB47" s="60" t="s">
        <v>754</v>
      </c>
      <c r="DC47" s="187">
        <v>580</v>
      </c>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row>
    <row r="48" spans="1:170" ht="60" customHeight="1" x14ac:dyDescent="0.25">
      <c r="A48" s="57" t="s">
        <v>546</v>
      </c>
      <c r="B48" s="58" t="s">
        <v>14</v>
      </c>
      <c r="C48" s="58" t="s">
        <v>36</v>
      </c>
      <c r="D48" s="58" t="s">
        <v>51</v>
      </c>
      <c r="E48" s="98" t="s">
        <v>506</v>
      </c>
      <c r="F48" s="62">
        <v>43455</v>
      </c>
      <c r="G48" s="112" t="s">
        <v>516</v>
      </c>
      <c r="H48" s="112" t="s">
        <v>499</v>
      </c>
      <c r="I48" s="60" t="s">
        <v>517</v>
      </c>
      <c r="J48" s="60" t="s">
        <v>518</v>
      </c>
      <c r="K48" s="60" t="s">
        <v>157</v>
      </c>
      <c r="L48" s="112" t="s">
        <v>524</v>
      </c>
      <c r="M48" s="58">
        <v>260</v>
      </c>
      <c r="N48" s="58" t="s">
        <v>41</v>
      </c>
      <c r="O48" s="58">
        <v>2</v>
      </c>
      <c r="P48" s="112" t="s">
        <v>525</v>
      </c>
      <c r="Q48" s="73" t="s">
        <v>526</v>
      </c>
      <c r="R48" s="62">
        <v>43500</v>
      </c>
      <c r="S48" s="62">
        <v>43830</v>
      </c>
      <c r="T48" s="60" t="s">
        <v>522</v>
      </c>
      <c r="U48" s="60" t="s">
        <v>115</v>
      </c>
      <c r="V48" s="60" t="s">
        <v>523</v>
      </c>
      <c r="W48" s="60" t="s">
        <v>770</v>
      </c>
      <c r="X48" s="60">
        <v>1</v>
      </c>
      <c r="Y48" s="68"/>
      <c r="Z48" s="85"/>
      <c r="AA48" s="75"/>
      <c r="AB48" s="69"/>
      <c r="AC48" s="62"/>
      <c r="AD48" s="60"/>
      <c r="AE48" s="60"/>
      <c r="AF48" s="61"/>
      <c r="AG48" s="60"/>
      <c r="AH48" s="61"/>
      <c r="AI48" s="68"/>
      <c r="AJ48" s="99"/>
      <c r="AK48" s="72"/>
      <c r="AL48" s="69"/>
      <c r="AM48" s="68"/>
      <c r="AN48" s="60"/>
      <c r="AO48" s="60"/>
      <c r="AP48" s="61"/>
      <c r="AQ48" s="60"/>
      <c r="AR48" s="61"/>
      <c r="AS48" s="68"/>
      <c r="AT48" s="71"/>
      <c r="AU48" s="72"/>
      <c r="AV48" s="69"/>
      <c r="AW48" s="68"/>
      <c r="AX48" s="60"/>
      <c r="AY48" s="70"/>
      <c r="AZ48" s="61"/>
      <c r="BA48" s="60"/>
      <c r="BB48" s="60"/>
      <c r="BC48" s="68"/>
      <c r="BD48" s="71"/>
      <c r="BE48" s="72"/>
      <c r="BF48" s="69"/>
      <c r="BG48" s="68"/>
      <c r="BH48" s="60" t="s">
        <v>539</v>
      </c>
      <c r="BI48" s="70"/>
      <c r="BJ48" s="61" t="s">
        <v>45</v>
      </c>
      <c r="BK48" s="60"/>
      <c r="BL48" s="128" t="s">
        <v>9</v>
      </c>
      <c r="BM48" s="67"/>
      <c r="BN48" s="60"/>
      <c r="BO48" s="68">
        <v>43556</v>
      </c>
      <c r="BP48" s="87" t="s">
        <v>597</v>
      </c>
      <c r="BQ48" s="72" t="s">
        <v>598</v>
      </c>
      <c r="BR48" s="85" t="s">
        <v>44</v>
      </c>
      <c r="BS48" s="68">
        <v>43581</v>
      </c>
      <c r="BT48" s="60" t="s">
        <v>539</v>
      </c>
      <c r="BU48" s="70" t="s">
        <v>590</v>
      </c>
      <c r="BV48" s="61" t="s">
        <v>44</v>
      </c>
      <c r="BW48" s="60" t="s">
        <v>599</v>
      </c>
      <c r="BX48" s="128" t="s">
        <v>9</v>
      </c>
      <c r="BY48" s="68">
        <v>43658</v>
      </c>
      <c r="BZ48" s="80" t="s">
        <v>655</v>
      </c>
      <c r="CA48" s="60" t="s">
        <v>657</v>
      </c>
      <c r="CB48" s="85" t="s">
        <v>44</v>
      </c>
      <c r="CC48" s="68">
        <v>43671</v>
      </c>
      <c r="CD48" s="60" t="s">
        <v>539</v>
      </c>
      <c r="CE48" s="70" t="s">
        <v>230</v>
      </c>
      <c r="CF48" s="61" t="s">
        <v>44</v>
      </c>
      <c r="CG48" s="60" t="s">
        <v>693</v>
      </c>
      <c r="CH48" s="128" t="s">
        <v>9</v>
      </c>
      <c r="CI48" s="68">
        <v>43748</v>
      </c>
      <c r="CJ48" s="80" t="s">
        <v>937</v>
      </c>
      <c r="CK48" s="60" t="s">
        <v>941</v>
      </c>
      <c r="CL48" s="85" t="s">
        <v>44</v>
      </c>
      <c r="CM48" s="68">
        <v>43755</v>
      </c>
      <c r="CN48" s="60" t="s">
        <v>539</v>
      </c>
      <c r="CO48" s="70" t="s">
        <v>942</v>
      </c>
      <c r="CP48" s="61" t="s">
        <v>44</v>
      </c>
      <c r="CQ48" s="60" t="s">
        <v>943</v>
      </c>
      <c r="CR48" s="60" t="s">
        <v>9</v>
      </c>
      <c r="CS48" s="68">
        <v>43846</v>
      </c>
      <c r="CT48" s="80" t="s">
        <v>937</v>
      </c>
      <c r="CU48" s="60" t="s">
        <v>1128</v>
      </c>
      <c r="CV48" s="85" t="s">
        <v>44</v>
      </c>
      <c r="CW48" s="68">
        <v>43853</v>
      </c>
      <c r="CX48" s="60" t="s">
        <v>539</v>
      </c>
      <c r="CY48" s="70" t="s">
        <v>254</v>
      </c>
      <c r="CZ48" s="61" t="s">
        <v>46</v>
      </c>
      <c r="DA48" s="86" t="s">
        <v>1376</v>
      </c>
      <c r="DB48" s="60" t="s">
        <v>754</v>
      </c>
      <c r="DC48" s="187">
        <v>581</v>
      </c>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row>
    <row r="49" spans="1:170" ht="60" hidden="1" customHeight="1" x14ac:dyDescent="0.25">
      <c r="A49" s="57" t="s">
        <v>552</v>
      </c>
      <c r="B49" s="58" t="s">
        <v>19</v>
      </c>
      <c r="C49" s="58" t="s">
        <v>36</v>
      </c>
      <c r="D49" s="58" t="s">
        <v>51</v>
      </c>
      <c r="E49" s="73" t="s">
        <v>527</v>
      </c>
      <c r="F49" s="62">
        <v>43458</v>
      </c>
      <c r="G49" s="112" t="s">
        <v>528</v>
      </c>
      <c r="H49" s="112" t="s">
        <v>556</v>
      </c>
      <c r="I49" s="60" t="s">
        <v>536</v>
      </c>
      <c r="J49" s="60" t="s">
        <v>537</v>
      </c>
      <c r="K49" s="60" t="s">
        <v>158</v>
      </c>
      <c r="L49" s="112" t="s">
        <v>529</v>
      </c>
      <c r="M49" s="58">
        <v>261</v>
      </c>
      <c r="N49" s="58" t="s">
        <v>40</v>
      </c>
      <c r="O49" s="58">
        <v>3</v>
      </c>
      <c r="P49" s="112" t="s">
        <v>531</v>
      </c>
      <c r="Q49" s="73" t="s">
        <v>532</v>
      </c>
      <c r="R49" s="62">
        <v>43525</v>
      </c>
      <c r="S49" s="62">
        <v>43830</v>
      </c>
      <c r="T49" s="60" t="s">
        <v>533</v>
      </c>
      <c r="U49" s="60" t="s">
        <v>534</v>
      </c>
      <c r="V49" s="60" t="s">
        <v>535</v>
      </c>
      <c r="W49" s="60" t="s">
        <v>770</v>
      </c>
      <c r="X49" s="60">
        <v>1</v>
      </c>
      <c r="Y49" s="68"/>
      <c r="Z49" s="85"/>
      <c r="AA49" s="75"/>
      <c r="AB49" s="69"/>
      <c r="AC49" s="62"/>
      <c r="AD49" s="60"/>
      <c r="AE49" s="60"/>
      <c r="AF49" s="61"/>
      <c r="AG49" s="60"/>
      <c r="AH49" s="61"/>
      <c r="AI49" s="68"/>
      <c r="AJ49" s="99"/>
      <c r="AK49" s="72"/>
      <c r="AL49" s="69"/>
      <c r="AM49" s="68"/>
      <c r="AN49" s="60"/>
      <c r="AO49" s="60"/>
      <c r="AP49" s="61"/>
      <c r="AQ49" s="60"/>
      <c r="AR49" s="61"/>
      <c r="AS49" s="68"/>
      <c r="AT49" s="71"/>
      <c r="AU49" s="72"/>
      <c r="AV49" s="69"/>
      <c r="AW49" s="68"/>
      <c r="AX49" s="60"/>
      <c r="AY49" s="70"/>
      <c r="AZ49" s="61"/>
      <c r="BA49" s="60"/>
      <c r="BB49" s="60"/>
      <c r="BC49" s="68"/>
      <c r="BD49" s="71"/>
      <c r="BE49" s="72"/>
      <c r="BF49" s="69"/>
      <c r="BG49" s="68"/>
      <c r="BH49" s="60" t="s">
        <v>540</v>
      </c>
      <c r="BI49" s="70"/>
      <c r="BJ49" s="61" t="s">
        <v>45</v>
      </c>
      <c r="BK49" s="60"/>
      <c r="BL49" s="128" t="s">
        <v>9</v>
      </c>
      <c r="BM49" s="67"/>
      <c r="BN49" s="60"/>
      <c r="BO49" s="68">
        <v>43580</v>
      </c>
      <c r="BP49" s="58" t="s">
        <v>262</v>
      </c>
      <c r="BQ49" s="72" t="s">
        <v>600</v>
      </c>
      <c r="BR49" s="85"/>
      <c r="BS49" s="68">
        <v>43588</v>
      </c>
      <c r="BT49" s="60" t="s">
        <v>540</v>
      </c>
      <c r="BU49" s="70" t="s">
        <v>228</v>
      </c>
      <c r="BV49" s="61" t="s">
        <v>44</v>
      </c>
      <c r="BW49" s="60" t="s">
        <v>601</v>
      </c>
      <c r="BX49" s="128" t="s">
        <v>9</v>
      </c>
      <c r="BY49" s="68">
        <v>43648</v>
      </c>
      <c r="BZ49" s="73" t="s">
        <v>262</v>
      </c>
      <c r="CA49" s="72" t="s">
        <v>658</v>
      </c>
      <c r="CB49" s="85" t="s">
        <v>44</v>
      </c>
      <c r="CC49" s="68">
        <v>43668</v>
      </c>
      <c r="CD49" s="60" t="s">
        <v>540</v>
      </c>
      <c r="CE49" s="70" t="s">
        <v>675</v>
      </c>
      <c r="CF49" s="61" t="s">
        <v>44</v>
      </c>
      <c r="CG49" s="60" t="s">
        <v>694</v>
      </c>
      <c r="CH49" s="128" t="s">
        <v>9</v>
      </c>
      <c r="CI49" s="175">
        <v>43742</v>
      </c>
      <c r="CJ49" s="176" t="s">
        <v>262</v>
      </c>
      <c r="CK49" s="179" t="s">
        <v>944</v>
      </c>
      <c r="CL49" s="85" t="s">
        <v>44</v>
      </c>
      <c r="CM49" s="68">
        <v>43756</v>
      </c>
      <c r="CN49" s="60" t="s">
        <v>540</v>
      </c>
      <c r="CO49" s="70" t="s">
        <v>664</v>
      </c>
      <c r="CP49" s="61" t="s">
        <v>44</v>
      </c>
      <c r="CQ49" s="74" t="s">
        <v>945</v>
      </c>
      <c r="CR49" s="60" t="s">
        <v>9</v>
      </c>
      <c r="CS49" s="175">
        <v>43840</v>
      </c>
      <c r="CT49" s="185" t="s">
        <v>262</v>
      </c>
      <c r="CU49" s="179" t="s">
        <v>1129</v>
      </c>
      <c r="CV49" s="85" t="s">
        <v>43</v>
      </c>
      <c r="CW49" s="68">
        <v>43850</v>
      </c>
      <c r="CX49" s="60" t="s">
        <v>540</v>
      </c>
      <c r="CY49" s="83" t="s">
        <v>1130</v>
      </c>
      <c r="CZ49" s="61" t="s">
        <v>43</v>
      </c>
      <c r="DA49" s="74" t="s">
        <v>1131</v>
      </c>
      <c r="DB49" s="60" t="s">
        <v>10</v>
      </c>
      <c r="DC49" s="187">
        <v>584</v>
      </c>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row>
    <row r="50" spans="1:170" ht="60" customHeight="1" x14ac:dyDescent="0.25">
      <c r="A50" s="57" t="s">
        <v>1068</v>
      </c>
      <c r="B50" s="58" t="s">
        <v>16</v>
      </c>
      <c r="C50" s="58" t="s">
        <v>36</v>
      </c>
      <c r="D50" s="58" t="s">
        <v>51</v>
      </c>
      <c r="E50" s="98" t="s">
        <v>609</v>
      </c>
      <c r="F50" s="62">
        <v>43557</v>
      </c>
      <c r="G50" s="112" t="s">
        <v>613</v>
      </c>
      <c r="H50" s="112" t="s">
        <v>610</v>
      </c>
      <c r="I50" s="60" t="s">
        <v>611</v>
      </c>
      <c r="J50" s="60" t="s">
        <v>612</v>
      </c>
      <c r="K50" s="60" t="s">
        <v>158</v>
      </c>
      <c r="L50" s="112" t="s">
        <v>614</v>
      </c>
      <c r="M50" s="58">
        <v>263</v>
      </c>
      <c r="N50" s="58" t="s">
        <v>40</v>
      </c>
      <c r="O50" s="58">
        <v>1</v>
      </c>
      <c r="P50" s="112" t="s">
        <v>615</v>
      </c>
      <c r="Q50" s="73" t="s">
        <v>616</v>
      </c>
      <c r="R50" s="62">
        <v>43586</v>
      </c>
      <c r="S50" s="62">
        <v>43951</v>
      </c>
      <c r="T50" s="60" t="s">
        <v>611</v>
      </c>
      <c r="U50" s="60" t="s">
        <v>105</v>
      </c>
      <c r="V50" s="60" t="s">
        <v>219</v>
      </c>
      <c r="W50" s="60" t="s">
        <v>768</v>
      </c>
      <c r="X50" s="60">
        <v>0</v>
      </c>
      <c r="Y50" s="68"/>
      <c r="Z50" s="85"/>
      <c r="AA50" s="75"/>
      <c r="AB50" s="69"/>
      <c r="AC50" s="62"/>
      <c r="AD50" s="60"/>
      <c r="AE50" s="60"/>
      <c r="AF50" s="61"/>
      <c r="AG50" s="60"/>
      <c r="AH50" s="61"/>
      <c r="AI50" s="68"/>
      <c r="AJ50" s="99"/>
      <c r="AK50" s="72"/>
      <c r="AL50" s="69"/>
      <c r="AM50" s="68"/>
      <c r="AN50" s="60"/>
      <c r="AO50" s="60"/>
      <c r="AP50" s="61"/>
      <c r="AQ50" s="60"/>
      <c r="AR50" s="61"/>
      <c r="AS50" s="68"/>
      <c r="AT50" s="71"/>
      <c r="AU50" s="72"/>
      <c r="AV50" s="69"/>
      <c r="AW50" s="68"/>
      <c r="AX50" s="60"/>
      <c r="AY50" s="70"/>
      <c r="AZ50" s="61"/>
      <c r="BA50" s="60"/>
      <c r="BB50" s="60"/>
      <c r="BC50" s="68"/>
      <c r="BD50" s="71"/>
      <c r="BE50" s="72"/>
      <c r="BF50" s="69"/>
      <c r="BG50" s="68"/>
      <c r="BH50" s="60"/>
      <c r="BI50" s="70"/>
      <c r="BJ50" s="61"/>
      <c r="BK50" s="60"/>
      <c r="BL50" s="128"/>
      <c r="BM50" s="67"/>
      <c r="BN50" s="60"/>
      <c r="BO50" s="68"/>
      <c r="BP50" s="71"/>
      <c r="BQ50" s="72"/>
      <c r="BR50" s="85"/>
      <c r="BS50" s="68"/>
      <c r="BT50" s="60"/>
      <c r="BU50" s="70"/>
      <c r="BV50" s="61"/>
      <c r="BW50" s="74"/>
      <c r="BX50" s="128"/>
      <c r="BY50" s="135">
        <v>43646</v>
      </c>
      <c r="BZ50" s="87" t="s">
        <v>275</v>
      </c>
      <c r="CA50" s="74" t="s">
        <v>659</v>
      </c>
      <c r="CB50" s="85" t="s">
        <v>44</v>
      </c>
      <c r="CC50" s="68">
        <v>43665</v>
      </c>
      <c r="CD50" s="60" t="s">
        <v>187</v>
      </c>
      <c r="CE50" s="70" t="s">
        <v>676</v>
      </c>
      <c r="CF50" s="61" t="s">
        <v>44</v>
      </c>
      <c r="CG50" s="74" t="s">
        <v>695</v>
      </c>
      <c r="CH50" s="128" t="s">
        <v>9</v>
      </c>
      <c r="CI50" s="135">
        <v>43738</v>
      </c>
      <c r="CJ50" s="87" t="s">
        <v>888</v>
      </c>
      <c r="CK50" s="74" t="s">
        <v>946</v>
      </c>
      <c r="CL50" s="85" t="s">
        <v>44</v>
      </c>
      <c r="CM50" s="68">
        <v>43754</v>
      </c>
      <c r="CN50" s="60" t="s">
        <v>187</v>
      </c>
      <c r="CO50" s="70" t="s">
        <v>230</v>
      </c>
      <c r="CP50" s="61" t="s">
        <v>743</v>
      </c>
      <c r="CQ50" s="74" t="s">
        <v>947</v>
      </c>
      <c r="CR50" s="60" t="s">
        <v>9</v>
      </c>
      <c r="CS50" s="135">
        <v>43830</v>
      </c>
      <c r="CT50" s="87" t="s">
        <v>1132</v>
      </c>
      <c r="CU50" s="98" t="s">
        <v>1133</v>
      </c>
      <c r="CV50" s="85" t="s">
        <v>44</v>
      </c>
      <c r="CW50" s="68">
        <v>43853</v>
      </c>
      <c r="CX50" s="60" t="s">
        <v>187</v>
      </c>
      <c r="CY50" s="70" t="s">
        <v>1134</v>
      </c>
      <c r="CZ50" s="61" t="s">
        <v>44</v>
      </c>
      <c r="DA50" s="74" t="s">
        <v>1135</v>
      </c>
      <c r="DB50" s="60" t="s">
        <v>9</v>
      </c>
      <c r="DC50" s="187">
        <v>591</v>
      </c>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row>
    <row r="51" spans="1:170" ht="60" customHeight="1" x14ac:dyDescent="0.25">
      <c r="A51" s="57" t="s">
        <v>617</v>
      </c>
      <c r="B51" s="58" t="s">
        <v>19</v>
      </c>
      <c r="C51" s="58" t="s">
        <v>36</v>
      </c>
      <c r="D51" s="58" t="s">
        <v>51</v>
      </c>
      <c r="E51" s="98" t="s">
        <v>609</v>
      </c>
      <c r="F51" s="62">
        <v>43557</v>
      </c>
      <c r="G51" s="112" t="s">
        <v>621</v>
      </c>
      <c r="H51" s="112" t="s">
        <v>610</v>
      </c>
      <c r="I51" s="60" t="s">
        <v>625</v>
      </c>
      <c r="J51" s="60" t="s">
        <v>79</v>
      </c>
      <c r="K51" s="60" t="s">
        <v>158</v>
      </c>
      <c r="L51" s="112" t="s">
        <v>626</v>
      </c>
      <c r="M51" s="58">
        <v>264</v>
      </c>
      <c r="N51" s="58" t="s">
        <v>40</v>
      </c>
      <c r="O51" s="58">
        <v>1</v>
      </c>
      <c r="P51" s="112" t="s">
        <v>629</v>
      </c>
      <c r="Q51" s="73" t="s">
        <v>255</v>
      </c>
      <c r="R51" s="62">
        <v>43617</v>
      </c>
      <c r="S51" s="62">
        <v>43830</v>
      </c>
      <c r="T51" s="60" t="s">
        <v>635</v>
      </c>
      <c r="U51" s="60" t="s">
        <v>79</v>
      </c>
      <c r="V51" s="60" t="s">
        <v>219</v>
      </c>
      <c r="W51" s="60" t="s">
        <v>768</v>
      </c>
      <c r="X51" s="60">
        <v>0</v>
      </c>
      <c r="Y51" s="68"/>
      <c r="Z51" s="85"/>
      <c r="AA51" s="75"/>
      <c r="AB51" s="69"/>
      <c r="AC51" s="62"/>
      <c r="AD51" s="60"/>
      <c r="AE51" s="60"/>
      <c r="AF51" s="61"/>
      <c r="AG51" s="60"/>
      <c r="AH51" s="61"/>
      <c r="AI51" s="68"/>
      <c r="AJ51" s="99"/>
      <c r="AK51" s="72"/>
      <c r="AL51" s="69"/>
      <c r="AM51" s="68"/>
      <c r="AN51" s="60"/>
      <c r="AO51" s="60"/>
      <c r="AP51" s="61"/>
      <c r="AQ51" s="60"/>
      <c r="AR51" s="61"/>
      <c r="AS51" s="68"/>
      <c r="AT51" s="71"/>
      <c r="AU51" s="72"/>
      <c r="AV51" s="69"/>
      <c r="AW51" s="68"/>
      <c r="AX51" s="60"/>
      <c r="AY51" s="70"/>
      <c r="AZ51" s="61"/>
      <c r="BA51" s="60"/>
      <c r="BB51" s="60"/>
      <c r="BC51" s="68"/>
      <c r="BD51" s="71"/>
      <c r="BE51" s="72"/>
      <c r="BF51" s="69"/>
      <c r="BG51" s="68"/>
      <c r="BH51" s="60"/>
      <c r="BI51" s="70"/>
      <c r="BJ51" s="61"/>
      <c r="BK51" s="60"/>
      <c r="BL51" s="128"/>
      <c r="BM51" s="67"/>
      <c r="BN51" s="60"/>
      <c r="BO51" s="68"/>
      <c r="BP51" s="71"/>
      <c r="BQ51" s="72"/>
      <c r="BR51" s="85"/>
      <c r="BS51" s="68"/>
      <c r="BT51" s="60"/>
      <c r="BU51" s="70"/>
      <c r="BV51" s="61"/>
      <c r="BW51" s="74"/>
      <c r="BX51" s="128"/>
      <c r="BY51" s="68">
        <v>43662</v>
      </c>
      <c r="BZ51" s="87" t="s">
        <v>262</v>
      </c>
      <c r="CA51" s="74" t="s">
        <v>660</v>
      </c>
      <c r="CB51" s="85" t="s">
        <v>44</v>
      </c>
      <c r="CC51" s="68">
        <v>43668</v>
      </c>
      <c r="CD51" s="60" t="s">
        <v>187</v>
      </c>
      <c r="CE51" s="70" t="s">
        <v>230</v>
      </c>
      <c r="CF51" s="61" t="s">
        <v>44</v>
      </c>
      <c r="CG51" s="74" t="s">
        <v>696</v>
      </c>
      <c r="CH51" s="128" t="s">
        <v>9</v>
      </c>
      <c r="CI51" s="172">
        <v>43747</v>
      </c>
      <c r="CJ51" s="176" t="s">
        <v>262</v>
      </c>
      <c r="CK51" s="180" t="s">
        <v>948</v>
      </c>
      <c r="CL51" s="85" t="s">
        <v>44</v>
      </c>
      <c r="CM51" s="68">
        <v>43754</v>
      </c>
      <c r="CN51" s="60" t="s">
        <v>187</v>
      </c>
      <c r="CO51" s="70" t="s">
        <v>949</v>
      </c>
      <c r="CP51" s="61" t="s">
        <v>44</v>
      </c>
      <c r="CQ51" s="74" t="s">
        <v>950</v>
      </c>
      <c r="CR51" s="60" t="s">
        <v>9</v>
      </c>
      <c r="CS51" s="172">
        <v>43843</v>
      </c>
      <c r="CT51" s="185" t="s">
        <v>262</v>
      </c>
      <c r="CU51" s="180" t="s">
        <v>1136</v>
      </c>
      <c r="CV51" s="85" t="s">
        <v>43</v>
      </c>
      <c r="CW51" s="68">
        <v>43853</v>
      </c>
      <c r="CX51" s="60" t="s">
        <v>187</v>
      </c>
      <c r="CY51" s="70" t="s">
        <v>1137</v>
      </c>
      <c r="CZ51" s="61" t="s">
        <v>46</v>
      </c>
      <c r="DA51" s="86" t="s">
        <v>1138</v>
      </c>
      <c r="DB51" s="60" t="s">
        <v>754</v>
      </c>
      <c r="DC51" s="187">
        <v>592</v>
      </c>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row>
    <row r="52" spans="1:170" ht="60" customHeight="1" x14ac:dyDescent="0.25">
      <c r="A52" s="57" t="s">
        <v>618</v>
      </c>
      <c r="B52" s="58" t="s">
        <v>19</v>
      </c>
      <c r="C52" s="58" t="s">
        <v>36</v>
      </c>
      <c r="D52" s="58" t="s">
        <v>51</v>
      </c>
      <c r="E52" s="98" t="s">
        <v>609</v>
      </c>
      <c r="F52" s="62">
        <v>43557</v>
      </c>
      <c r="G52" s="112" t="s">
        <v>622</v>
      </c>
      <c r="H52" s="112" t="s">
        <v>610</v>
      </c>
      <c r="I52" s="60" t="s">
        <v>625</v>
      </c>
      <c r="J52" s="60" t="s">
        <v>79</v>
      </c>
      <c r="K52" s="60" t="s">
        <v>158</v>
      </c>
      <c r="L52" s="112" t="s">
        <v>626</v>
      </c>
      <c r="M52" s="58">
        <v>265</v>
      </c>
      <c r="N52" s="58" t="s">
        <v>40</v>
      </c>
      <c r="O52" s="58">
        <v>1</v>
      </c>
      <c r="P52" s="112" t="s">
        <v>630</v>
      </c>
      <c r="Q52" s="73" t="s">
        <v>255</v>
      </c>
      <c r="R52" s="62">
        <v>43617</v>
      </c>
      <c r="S52" s="62">
        <v>43830</v>
      </c>
      <c r="T52" s="60" t="s">
        <v>635</v>
      </c>
      <c r="U52" s="60" t="s">
        <v>79</v>
      </c>
      <c r="V52" s="60" t="s">
        <v>219</v>
      </c>
      <c r="W52" s="60" t="s">
        <v>768</v>
      </c>
      <c r="X52" s="60">
        <v>0</v>
      </c>
      <c r="Y52" s="68"/>
      <c r="Z52" s="85"/>
      <c r="AA52" s="75"/>
      <c r="AB52" s="69"/>
      <c r="AC52" s="62"/>
      <c r="AD52" s="60"/>
      <c r="AE52" s="60"/>
      <c r="AF52" s="61"/>
      <c r="AG52" s="60"/>
      <c r="AH52" s="61"/>
      <c r="AI52" s="68"/>
      <c r="AJ52" s="99"/>
      <c r="AK52" s="72"/>
      <c r="AL52" s="69"/>
      <c r="AM52" s="68"/>
      <c r="AN52" s="60"/>
      <c r="AO52" s="60"/>
      <c r="AP52" s="61"/>
      <c r="AQ52" s="60"/>
      <c r="AR52" s="61"/>
      <c r="AS52" s="68"/>
      <c r="AT52" s="71"/>
      <c r="AU52" s="72"/>
      <c r="AV52" s="69"/>
      <c r="AW52" s="68"/>
      <c r="AX52" s="60"/>
      <c r="AY52" s="70"/>
      <c r="AZ52" s="61"/>
      <c r="BA52" s="60"/>
      <c r="BB52" s="60"/>
      <c r="BC52" s="68"/>
      <c r="BD52" s="71"/>
      <c r="BE52" s="72"/>
      <c r="BF52" s="69"/>
      <c r="BG52" s="68"/>
      <c r="BH52" s="60"/>
      <c r="BI52" s="70"/>
      <c r="BJ52" s="61"/>
      <c r="BK52" s="60"/>
      <c r="BL52" s="128"/>
      <c r="BM52" s="67"/>
      <c r="BN52" s="60"/>
      <c r="BO52" s="68"/>
      <c r="BP52" s="71"/>
      <c r="BQ52" s="72"/>
      <c r="BR52" s="85"/>
      <c r="BS52" s="68"/>
      <c r="BT52" s="60"/>
      <c r="BU52" s="70"/>
      <c r="BV52" s="61"/>
      <c r="BW52" s="74"/>
      <c r="BX52" s="128"/>
      <c r="BY52" s="68">
        <v>43662</v>
      </c>
      <c r="BZ52" s="87" t="s">
        <v>262</v>
      </c>
      <c r="CA52" s="74" t="s">
        <v>661</v>
      </c>
      <c r="CB52" s="85" t="s">
        <v>44</v>
      </c>
      <c r="CC52" s="68">
        <v>43668</v>
      </c>
      <c r="CD52" s="60" t="s">
        <v>187</v>
      </c>
      <c r="CE52" s="70" t="s">
        <v>230</v>
      </c>
      <c r="CF52" s="61" t="s">
        <v>44</v>
      </c>
      <c r="CG52" s="74" t="s">
        <v>696</v>
      </c>
      <c r="CH52" s="128" t="s">
        <v>9</v>
      </c>
      <c r="CI52" s="172">
        <v>43747</v>
      </c>
      <c r="CJ52" s="176" t="s">
        <v>262</v>
      </c>
      <c r="CK52" s="180" t="s">
        <v>951</v>
      </c>
      <c r="CL52" s="85" t="s">
        <v>44</v>
      </c>
      <c r="CM52" s="68">
        <v>43754</v>
      </c>
      <c r="CN52" s="60" t="s">
        <v>187</v>
      </c>
      <c r="CO52" s="70" t="s">
        <v>949</v>
      </c>
      <c r="CP52" s="61" t="s">
        <v>44</v>
      </c>
      <c r="CQ52" s="74" t="s">
        <v>952</v>
      </c>
      <c r="CR52" s="60" t="s">
        <v>9</v>
      </c>
      <c r="CS52" s="172">
        <v>43843</v>
      </c>
      <c r="CT52" s="185" t="s">
        <v>262</v>
      </c>
      <c r="CU52" s="180" t="s">
        <v>1139</v>
      </c>
      <c r="CV52" s="85" t="s">
        <v>43</v>
      </c>
      <c r="CW52" s="68">
        <v>43853</v>
      </c>
      <c r="CX52" s="60" t="s">
        <v>187</v>
      </c>
      <c r="CY52" s="70" t="s">
        <v>1140</v>
      </c>
      <c r="CZ52" s="61" t="s">
        <v>46</v>
      </c>
      <c r="DA52" s="86" t="s">
        <v>1373</v>
      </c>
      <c r="DB52" s="60" t="s">
        <v>754</v>
      </c>
      <c r="DC52" s="187">
        <v>593</v>
      </c>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row>
    <row r="53" spans="1:170" ht="60" customHeight="1" x14ac:dyDescent="0.25">
      <c r="A53" s="57" t="s">
        <v>619</v>
      </c>
      <c r="B53" s="58" t="s">
        <v>19</v>
      </c>
      <c r="C53" s="58" t="s">
        <v>36</v>
      </c>
      <c r="D53" s="58" t="s">
        <v>51</v>
      </c>
      <c r="E53" s="98" t="s">
        <v>609</v>
      </c>
      <c r="F53" s="62">
        <v>43557</v>
      </c>
      <c r="G53" s="112" t="s">
        <v>623</v>
      </c>
      <c r="H53" s="112" t="s">
        <v>610</v>
      </c>
      <c r="I53" s="60" t="s">
        <v>625</v>
      </c>
      <c r="J53" s="60" t="s">
        <v>79</v>
      </c>
      <c r="K53" s="60" t="s">
        <v>158</v>
      </c>
      <c r="L53" s="112" t="s">
        <v>627</v>
      </c>
      <c r="M53" s="58">
        <v>266</v>
      </c>
      <c r="N53" s="58" t="s">
        <v>40</v>
      </c>
      <c r="O53" s="58">
        <v>1</v>
      </c>
      <c r="P53" s="112" t="s">
        <v>631</v>
      </c>
      <c r="Q53" s="73" t="s">
        <v>633</v>
      </c>
      <c r="R53" s="62">
        <v>43617</v>
      </c>
      <c r="S53" s="62">
        <v>43830</v>
      </c>
      <c r="T53" s="60" t="s">
        <v>635</v>
      </c>
      <c r="U53" s="60" t="s">
        <v>79</v>
      </c>
      <c r="V53" s="60" t="s">
        <v>219</v>
      </c>
      <c r="W53" s="60" t="s">
        <v>768</v>
      </c>
      <c r="X53" s="60">
        <v>0</v>
      </c>
      <c r="Y53" s="68"/>
      <c r="Z53" s="85"/>
      <c r="AA53" s="75"/>
      <c r="AB53" s="69"/>
      <c r="AC53" s="62"/>
      <c r="AD53" s="60"/>
      <c r="AE53" s="60"/>
      <c r="AF53" s="61"/>
      <c r="AG53" s="60"/>
      <c r="AH53" s="61"/>
      <c r="AI53" s="68"/>
      <c r="AJ53" s="99"/>
      <c r="AK53" s="72"/>
      <c r="AL53" s="69"/>
      <c r="AM53" s="68"/>
      <c r="AN53" s="60"/>
      <c r="AO53" s="60"/>
      <c r="AP53" s="61"/>
      <c r="AQ53" s="60"/>
      <c r="AR53" s="61"/>
      <c r="AS53" s="68"/>
      <c r="AT53" s="71"/>
      <c r="AU53" s="72"/>
      <c r="AV53" s="69"/>
      <c r="AW53" s="68"/>
      <c r="AX53" s="60"/>
      <c r="AY53" s="70"/>
      <c r="AZ53" s="61"/>
      <c r="BA53" s="60"/>
      <c r="BB53" s="60"/>
      <c r="BC53" s="68"/>
      <c r="BD53" s="71"/>
      <c r="BE53" s="72"/>
      <c r="BF53" s="69"/>
      <c r="BG53" s="68"/>
      <c r="BH53" s="60"/>
      <c r="BI53" s="70"/>
      <c r="BJ53" s="61"/>
      <c r="BK53" s="60"/>
      <c r="BL53" s="128"/>
      <c r="BM53" s="67"/>
      <c r="BN53" s="60"/>
      <c r="BO53" s="68"/>
      <c r="BP53" s="71"/>
      <c r="BQ53" s="72"/>
      <c r="BR53" s="85"/>
      <c r="BS53" s="68"/>
      <c r="BT53" s="60"/>
      <c r="BU53" s="70"/>
      <c r="BV53" s="61"/>
      <c r="BW53" s="74"/>
      <c r="BX53" s="128"/>
      <c r="BY53" s="68">
        <v>43662</v>
      </c>
      <c r="BZ53" s="87" t="s">
        <v>262</v>
      </c>
      <c r="CA53" s="72" t="s">
        <v>662</v>
      </c>
      <c r="CB53" s="85" t="s">
        <v>44</v>
      </c>
      <c r="CC53" s="68">
        <v>43668</v>
      </c>
      <c r="CD53" s="60" t="s">
        <v>187</v>
      </c>
      <c r="CE53" s="70" t="s">
        <v>230</v>
      </c>
      <c r="CF53" s="61" t="s">
        <v>44</v>
      </c>
      <c r="CG53" s="74" t="s">
        <v>696</v>
      </c>
      <c r="CH53" s="128" t="s">
        <v>9</v>
      </c>
      <c r="CI53" s="172">
        <v>43747</v>
      </c>
      <c r="CJ53" s="176" t="s">
        <v>262</v>
      </c>
      <c r="CK53" s="181" t="s">
        <v>953</v>
      </c>
      <c r="CL53" s="85" t="s">
        <v>44</v>
      </c>
      <c r="CM53" s="68">
        <v>43754</v>
      </c>
      <c r="CN53" s="60" t="s">
        <v>187</v>
      </c>
      <c r="CO53" s="70" t="s">
        <v>954</v>
      </c>
      <c r="CP53" s="61" t="s">
        <v>44</v>
      </c>
      <c r="CQ53" s="74" t="s">
        <v>955</v>
      </c>
      <c r="CR53" s="60" t="s">
        <v>9</v>
      </c>
      <c r="CS53" s="172">
        <v>43843</v>
      </c>
      <c r="CT53" s="185" t="s">
        <v>262</v>
      </c>
      <c r="CU53" s="181" t="s">
        <v>1141</v>
      </c>
      <c r="CV53" s="85" t="s">
        <v>43</v>
      </c>
      <c r="CW53" s="68">
        <v>43853</v>
      </c>
      <c r="CX53" s="60" t="s">
        <v>187</v>
      </c>
      <c r="CY53" s="70" t="s">
        <v>1142</v>
      </c>
      <c r="CZ53" s="61" t="s">
        <v>46</v>
      </c>
      <c r="DA53" s="86" t="s">
        <v>1374</v>
      </c>
      <c r="DB53" s="60" t="s">
        <v>754</v>
      </c>
      <c r="DC53" s="187">
        <v>594</v>
      </c>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row>
    <row r="54" spans="1:170" ht="60" customHeight="1" x14ac:dyDescent="0.25">
      <c r="A54" s="57" t="s">
        <v>620</v>
      </c>
      <c r="B54" s="58" t="s">
        <v>19</v>
      </c>
      <c r="C54" s="58" t="s">
        <v>36</v>
      </c>
      <c r="D54" s="58" t="s">
        <v>51</v>
      </c>
      <c r="E54" s="98" t="s">
        <v>609</v>
      </c>
      <c r="F54" s="62">
        <v>43557</v>
      </c>
      <c r="G54" s="112" t="s">
        <v>624</v>
      </c>
      <c r="H54" s="112" t="s">
        <v>610</v>
      </c>
      <c r="I54" s="60" t="s">
        <v>625</v>
      </c>
      <c r="J54" s="60" t="s">
        <v>79</v>
      </c>
      <c r="K54" s="60" t="s">
        <v>158</v>
      </c>
      <c r="L54" s="112" t="s">
        <v>628</v>
      </c>
      <c r="M54" s="58">
        <v>267</v>
      </c>
      <c r="N54" s="58" t="s">
        <v>40</v>
      </c>
      <c r="O54" s="58">
        <v>1</v>
      </c>
      <c r="P54" s="112" t="s">
        <v>632</v>
      </c>
      <c r="Q54" s="73" t="s">
        <v>634</v>
      </c>
      <c r="R54" s="62">
        <v>43617</v>
      </c>
      <c r="S54" s="62">
        <v>43830</v>
      </c>
      <c r="T54" s="60" t="s">
        <v>635</v>
      </c>
      <c r="U54" s="60" t="s">
        <v>79</v>
      </c>
      <c r="V54" s="60" t="s">
        <v>219</v>
      </c>
      <c r="W54" s="60" t="s">
        <v>768</v>
      </c>
      <c r="X54" s="60">
        <v>0</v>
      </c>
      <c r="Y54" s="68"/>
      <c r="Z54" s="85"/>
      <c r="AA54" s="75"/>
      <c r="AB54" s="69"/>
      <c r="AC54" s="62"/>
      <c r="AD54" s="60"/>
      <c r="AE54" s="60"/>
      <c r="AF54" s="61"/>
      <c r="AG54" s="60"/>
      <c r="AH54" s="61"/>
      <c r="AI54" s="68"/>
      <c r="AJ54" s="99"/>
      <c r="AK54" s="72"/>
      <c r="AL54" s="69"/>
      <c r="AM54" s="68"/>
      <c r="AN54" s="60"/>
      <c r="AO54" s="60"/>
      <c r="AP54" s="61"/>
      <c r="AQ54" s="60"/>
      <c r="AR54" s="61"/>
      <c r="AS54" s="68"/>
      <c r="AT54" s="71"/>
      <c r="AU54" s="72"/>
      <c r="AV54" s="69"/>
      <c r="AW54" s="68"/>
      <c r="AX54" s="60"/>
      <c r="AY54" s="70"/>
      <c r="AZ54" s="61"/>
      <c r="BA54" s="60"/>
      <c r="BB54" s="60"/>
      <c r="BC54" s="68"/>
      <c r="BD54" s="71"/>
      <c r="BE54" s="72"/>
      <c r="BF54" s="69"/>
      <c r="BG54" s="68"/>
      <c r="BH54" s="60"/>
      <c r="BI54" s="70"/>
      <c r="BJ54" s="61"/>
      <c r="BK54" s="60"/>
      <c r="BL54" s="128"/>
      <c r="BM54" s="67"/>
      <c r="BN54" s="60"/>
      <c r="BO54" s="68"/>
      <c r="BP54" s="71"/>
      <c r="BQ54" s="72"/>
      <c r="BR54" s="85"/>
      <c r="BS54" s="68"/>
      <c r="BT54" s="60"/>
      <c r="BU54" s="70"/>
      <c r="BV54" s="61"/>
      <c r="BW54" s="74"/>
      <c r="BX54" s="128"/>
      <c r="BY54" s="68">
        <v>43662</v>
      </c>
      <c r="BZ54" s="87" t="s">
        <v>262</v>
      </c>
      <c r="CA54" s="72" t="s">
        <v>663</v>
      </c>
      <c r="CB54" s="85" t="s">
        <v>44</v>
      </c>
      <c r="CC54" s="68">
        <v>43668</v>
      </c>
      <c r="CD54" s="60" t="s">
        <v>187</v>
      </c>
      <c r="CE54" s="70" t="s">
        <v>230</v>
      </c>
      <c r="CF54" s="61" t="s">
        <v>44</v>
      </c>
      <c r="CG54" s="74" t="s">
        <v>696</v>
      </c>
      <c r="CH54" s="128" t="s">
        <v>9</v>
      </c>
      <c r="CI54" s="172">
        <v>43747</v>
      </c>
      <c r="CJ54" s="176" t="s">
        <v>262</v>
      </c>
      <c r="CK54" s="182" t="s">
        <v>956</v>
      </c>
      <c r="CL54" s="85" t="s">
        <v>44</v>
      </c>
      <c r="CM54" s="68">
        <v>43754</v>
      </c>
      <c r="CN54" s="60" t="s">
        <v>187</v>
      </c>
      <c r="CO54" s="70" t="s">
        <v>230</v>
      </c>
      <c r="CP54" s="61" t="s">
        <v>44</v>
      </c>
      <c r="CQ54" s="182" t="s">
        <v>957</v>
      </c>
      <c r="CR54" s="60" t="s">
        <v>9</v>
      </c>
      <c r="CS54" s="172">
        <v>43843</v>
      </c>
      <c r="CT54" s="185" t="s">
        <v>262</v>
      </c>
      <c r="CU54" s="182" t="s">
        <v>1143</v>
      </c>
      <c r="CV54" s="85" t="s">
        <v>43</v>
      </c>
      <c r="CW54" s="68">
        <v>43853</v>
      </c>
      <c r="CX54" s="60" t="s">
        <v>187</v>
      </c>
      <c r="CY54" s="70" t="s">
        <v>243</v>
      </c>
      <c r="CZ54" s="61" t="s">
        <v>46</v>
      </c>
      <c r="DA54" s="72" t="s">
        <v>1144</v>
      </c>
      <c r="DB54" s="60" t="s">
        <v>754</v>
      </c>
      <c r="DC54" s="187">
        <v>595</v>
      </c>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row>
    <row r="55" spans="1:170" ht="60" customHeight="1" x14ac:dyDescent="0.25">
      <c r="A55" s="57" t="s">
        <v>793</v>
      </c>
      <c r="B55" s="58" t="s">
        <v>16</v>
      </c>
      <c r="C55" s="58" t="s">
        <v>36</v>
      </c>
      <c r="D55" s="58" t="s">
        <v>51</v>
      </c>
      <c r="E55" s="98" t="s">
        <v>796</v>
      </c>
      <c r="F55" s="62">
        <v>43662</v>
      </c>
      <c r="G55" s="112" t="s">
        <v>797</v>
      </c>
      <c r="H55" s="112" t="s">
        <v>232</v>
      </c>
      <c r="I55" s="60" t="s">
        <v>800</v>
      </c>
      <c r="J55" s="60" t="s">
        <v>106</v>
      </c>
      <c r="K55" s="60" t="s">
        <v>774</v>
      </c>
      <c r="L55" s="112" t="s">
        <v>805</v>
      </c>
      <c r="M55" s="58">
        <v>268</v>
      </c>
      <c r="N55" s="58" t="s">
        <v>40</v>
      </c>
      <c r="O55" s="58">
        <v>1</v>
      </c>
      <c r="P55" s="112" t="s">
        <v>808</v>
      </c>
      <c r="Q55" s="73" t="s">
        <v>818</v>
      </c>
      <c r="R55" s="62">
        <v>43678</v>
      </c>
      <c r="S55" s="62">
        <v>44043</v>
      </c>
      <c r="T55" s="60" t="s">
        <v>800</v>
      </c>
      <c r="U55" s="60" t="s">
        <v>106</v>
      </c>
      <c r="V55" s="60" t="s">
        <v>814</v>
      </c>
      <c r="W55" s="60" t="s">
        <v>768</v>
      </c>
      <c r="X55" s="60">
        <v>0</v>
      </c>
      <c r="Y55" s="68"/>
      <c r="Z55" s="85"/>
      <c r="AA55" s="75"/>
      <c r="AB55" s="69"/>
      <c r="AC55" s="62"/>
      <c r="AD55" s="60"/>
      <c r="AE55" s="60"/>
      <c r="AF55" s="61"/>
      <c r="AG55" s="60"/>
      <c r="AH55" s="61"/>
      <c r="AI55" s="68"/>
      <c r="AJ55" s="99"/>
      <c r="AK55" s="72"/>
      <c r="AL55" s="69"/>
      <c r="AM55" s="68"/>
      <c r="AN55" s="60"/>
      <c r="AO55" s="60"/>
      <c r="AP55" s="61"/>
      <c r="AQ55" s="60"/>
      <c r="AR55" s="61"/>
      <c r="AS55" s="68"/>
      <c r="AT55" s="71"/>
      <c r="AU55" s="72"/>
      <c r="AV55" s="69"/>
      <c r="AW55" s="68"/>
      <c r="AX55" s="60"/>
      <c r="AY55" s="70"/>
      <c r="AZ55" s="61"/>
      <c r="BA55" s="60"/>
      <c r="BB55" s="60"/>
      <c r="BC55" s="68"/>
      <c r="BD55" s="71"/>
      <c r="BE55" s="72"/>
      <c r="BF55" s="69"/>
      <c r="BG55" s="68"/>
      <c r="BH55" s="60"/>
      <c r="BI55" s="70"/>
      <c r="BJ55" s="61"/>
      <c r="BK55" s="60"/>
      <c r="BL55" s="128"/>
      <c r="BM55" s="67"/>
      <c r="BN55" s="60"/>
      <c r="BO55" s="68"/>
      <c r="BP55" s="71"/>
      <c r="BQ55" s="72"/>
      <c r="BR55" s="85"/>
      <c r="BS55" s="68"/>
      <c r="BT55" s="60"/>
      <c r="BU55" s="70"/>
      <c r="BV55" s="61"/>
      <c r="BW55" s="74"/>
      <c r="BX55" s="128"/>
      <c r="BY55" s="68"/>
      <c r="BZ55" s="87"/>
      <c r="CA55" s="72"/>
      <c r="CB55" s="85"/>
      <c r="CC55" s="68"/>
      <c r="CD55" s="60" t="s">
        <v>187</v>
      </c>
      <c r="CE55" s="70"/>
      <c r="CF55" s="61"/>
      <c r="CG55" s="74"/>
      <c r="CH55" s="128" t="s">
        <v>9</v>
      </c>
      <c r="CI55" s="135">
        <v>43738</v>
      </c>
      <c r="CJ55" s="87" t="s">
        <v>273</v>
      </c>
      <c r="CK55" s="72" t="s">
        <v>958</v>
      </c>
      <c r="CL55" s="85" t="s">
        <v>44</v>
      </c>
      <c r="CM55" s="68">
        <v>43754</v>
      </c>
      <c r="CN55" s="60" t="s">
        <v>187</v>
      </c>
      <c r="CO55" s="70" t="s">
        <v>230</v>
      </c>
      <c r="CP55" s="61" t="s">
        <v>44</v>
      </c>
      <c r="CQ55" s="74" t="s">
        <v>959</v>
      </c>
      <c r="CR55" s="60" t="s">
        <v>9</v>
      </c>
      <c r="CS55" s="135">
        <v>43830</v>
      </c>
      <c r="CT55" s="87" t="s">
        <v>273</v>
      </c>
      <c r="CU55" s="72" t="s">
        <v>1145</v>
      </c>
      <c r="CV55" s="85" t="s">
        <v>44</v>
      </c>
      <c r="CW55" s="68">
        <v>43853</v>
      </c>
      <c r="CX55" s="60" t="s">
        <v>187</v>
      </c>
      <c r="CY55" s="70" t="s">
        <v>230</v>
      </c>
      <c r="CZ55" s="61" t="s">
        <v>743</v>
      </c>
      <c r="DA55" s="74" t="s">
        <v>1146</v>
      </c>
      <c r="DB55" s="60" t="s">
        <v>9</v>
      </c>
      <c r="DC55" s="187">
        <v>596</v>
      </c>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row>
    <row r="56" spans="1:170" ht="60" customHeight="1" x14ac:dyDescent="0.25">
      <c r="A56" s="57" t="s">
        <v>794</v>
      </c>
      <c r="B56" s="58" t="s">
        <v>16</v>
      </c>
      <c r="C56" s="58" t="s">
        <v>36</v>
      </c>
      <c r="D56" s="58" t="s">
        <v>51</v>
      </c>
      <c r="E56" s="98" t="s">
        <v>796</v>
      </c>
      <c r="F56" s="62">
        <v>43662</v>
      </c>
      <c r="G56" s="112" t="s">
        <v>798</v>
      </c>
      <c r="H56" s="112" t="s">
        <v>255</v>
      </c>
      <c r="I56" s="60" t="s">
        <v>801</v>
      </c>
      <c r="J56" s="60" t="s">
        <v>803</v>
      </c>
      <c r="K56" s="60" t="s">
        <v>774</v>
      </c>
      <c r="L56" s="112" t="s">
        <v>806</v>
      </c>
      <c r="M56" s="58">
        <v>269</v>
      </c>
      <c r="N56" s="58" t="s">
        <v>40</v>
      </c>
      <c r="O56" s="58">
        <v>1</v>
      </c>
      <c r="P56" s="112" t="s">
        <v>809</v>
      </c>
      <c r="Q56" s="73" t="s">
        <v>250</v>
      </c>
      <c r="R56" s="62">
        <v>43678</v>
      </c>
      <c r="S56" s="62">
        <v>44043</v>
      </c>
      <c r="T56" s="60" t="s">
        <v>801</v>
      </c>
      <c r="U56" s="60" t="s">
        <v>105</v>
      </c>
      <c r="V56" s="60" t="s">
        <v>219</v>
      </c>
      <c r="W56" s="60" t="s">
        <v>768</v>
      </c>
      <c r="X56" s="60">
        <v>0</v>
      </c>
      <c r="Y56" s="68"/>
      <c r="Z56" s="85"/>
      <c r="AA56" s="75"/>
      <c r="AB56" s="69"/>
      <c r="AC56" s="62"/>
      <c r="AD56" s="60"/>
      <c r="AE56" s="60"/>
      <c r="AF56" s="61"/>
      <c r="AG56" s="60"/>
      <c r="AH56" s="61"/>
      <c r="AI56" s="68"/>
      <c r="AJ56" s="99"/>
      <c r="AK56" s="72"/>
      <c r="AL56" s="69"/>
      <c r="AM56" s="68"/>
      <c r="AN56" s="60"/>
      <c r="AO56" s="60"/>
      <c r="AP56" s="61"/>
      <c r="AQ56" s="60"/>
      <c r="AR56" s="61"/>
      <c r="AS56" s="68"/>
      <c r="AT56" s="71"/>
      <c r="AU56" s="72"/>
      <c r="AV56" s="69"/>
      <c r="AW56" s="68"/>
      <c r="AX56" s="60"/>
      <c r="AY56" s="70"/>
      <c r="AZ56" s="61"/>
      <c r="BA56" s="60"/>
      <c r="BB56" s="60"/>
      <c r="BC56" s="68"/>
      <c r="BD56" s="71"/>
      <c r="BE56" s="72"/>
      <c r="BF56" s="69"/>
      <c r="BG56" s="68"/>
      <c r="BH56" s="60"/>
      <c r="BI56" s="70"/>
      <c r="BJ56" s="61"/>
      <c r="BK56" s="60"/>
      <c r="BL56" s="128"/>
      <c r="BM56" s="67"/>
      <c r="BN56" s="60"/>
      <c r="BO56" s="68"/>
      <c r="BP56" s="71"/>
      <c r="BQ56" s="72"/>
      <c r="BR56" s="85"/>
      <c r="BS56" s="68"/>
      <c r="BT56" s="60"/>
      <c r="BU56" s="70"/>
      <c r="BV56" s="61"/>
      <c r="BW56" s="74"/>
      <c r="BX56" s="128"/>
      <c r="BY56" s="68"/>
      <c r="BZ56" s="87"/>
      <c r="CA56" s="72"/>
      <c r="CB56" s="85"/>
      <c r="CC56" s="68"/>
      <c r="CD56" s="60" t="s">
        <v>187</v>
      </c>
      <c r="CE56" s="70"/>
      <c r="CF56" s="61"/>
      <c r="CG56" s="74"/>
      <c r="CH56" s="128" t="s">
        <v>9</v>
      </c>
      <c r="CI56" s="135">
        <v>43738</v>
      </c>
      <c r="CJ56" s="87" t="s">
        <v>888</v>
      </c>
      <c r="CK56" s="72" t="s">
        <v>960</v>
      </c>
      <c r="CL56" s="85" t="s">
        <v>44</v>
      </c>
      <c r="CM56" s="68">
        <v>43754</v>
      </c>
      <c r="CN56" s="60" t="s">
        <v>187</v>
      </c>
      <c r="CO56" s="70" t="s">
        <v>230</v>
      </c>
      <c r="CP56" s="61" t="s">
        <v>743</v>
      </c>
      <c r="CQ56" s="74" t="s">
        <v>961</v>
      </c>
      <c r="CR56" s="60" t="s">
        <v>9</v>
      </c>
      <c r="CS56" s="135">
        <v>43830</v>
      </c>
      <c r="CT56" s="87" t="s">
        <v>888</v>
      </c>
      <c r="CU56" s="72" t="s">
        <v>1147</v>
      </c>
      <c r="CV56" s="85" t="s">
        <v>44</v>
      </c>
      <c r="CW56" s="68">
        <v>43853</v>
      </c>
      <c r="CX56" s="60" t="s">
        <v>187</v>
      </c>
      <c r="CY56" s="70" t="s">
        <v>230</v>
      </c>
      <c r="CZ56" s="61" t="s">
        <v>743</v>
      </c>
      <c r="DA56" s="74" t="s">
        <v>1148</v>
      </c>
      <c r="DB56" s="60" t="s">
        <v>9</v>
      </c>
      <c r="DC56" s="187">
        <v>597</v>
      </c>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row>
    <row r="57" spans="1:170" ht="60" customHeight="1" x14ac:dyDescent="0.25">
      <c r="A57" s="57" t="s">
        <v>794</v>
      </c>
      <c r="B57" s="58" t="s">
        <v>16</v>
      </c>
      <c r="C57" s="58" t="s">
        <v>36</v>
      </c>
      <c r="D57" s="58" t="s">
        <v>51</v>
      </c>
      <c r="E57" s="98" t="s">
        <v>796</v>
      </c>
      <c r="F57" s="62">
        <v>43662</v>
      </c>
      <c r="G57" s="112" t="s">
        <v>798</v>
      </c>
      <c r="H57" s="112" t="s">
        <v>255</v>
      </c>
      <c r="I57" s="60" t="s">
        <v>801</v>
      </c>
      <c r="J57" s="60" t="s">
        <v>803</v>
      </c>
      <c r="K57" s="60" t="s">
        <v>774</v>
      </c>
      <c r="L57" s="112" t="s">
        <v>806</v>
      </c>
      <c r="M57" s="58">
        <v>269</v>
      </c>
      <c r="N57" s="58" t="s">
        <v>40</v>
      </c>
      <c r="O57" s="58">
        <v>2</v>
      </c>
      <c r="P57" s="112" t="s">
        <v>810</v>
      </c>
      <c r="Q57" s="73" t="s">
        <v>812</v>
      </c>
      <c r="R57" s="62">
        <v>43678</v>
      </c>
      <c r="S57" s="62">
        <v>44043</v>
      </c>
      <c r="T57" s="60" t="s">
        <v>815</v>
      </c>
      <c r="U57" s="60" t="s">
        <v>105</v>
      </c>
      <c r="V57" s="60" t="s">
        <v>219</v>
      </c>
      <c r="W57" s="60" t="s">
        <v>768</v>
      </c>
      <c r="X57" s="60">
        <v>0</v>
      </c>
      <c r="Y57" s="68"/>
      <c r="Z57" s="85"/>
      <c r="AA57" s="75"/>
      <c r="AB57" s="69"/>
      <c r="AC57" s="62"/>
      <c r="AD57" s="60"/>
      <c r="AE57" s="60"/>
      <c r="AF57" s="61"/>
      <c r="AG57" s="60"/>
      <c r="AH57" s="61"/>
      <c r="AI57" s="68"/>
      <c r="AJ57" s="99"/>
      <c r="AK57" s="72"/>
      <c r="AL57" s="69"/>
      <c r="AM57" s="68"/>
      <c r="AN57" s="60"/>
      <c r="AO57" s="60"/>
      <c r="AP57" s="61"/>
      <c r="AQ57" s="60"/>
      <c r="AR57" s="61"/>
      <c r="AS57" s="68"/>
      <c r="AT57" s="71"/>
      <c r="AU57" s="72"/>
      <c r="AV57" s="69"/>
      <c r="AW57" s="68"/>
      <c r="AX57" s="60"/>
      <c r="AY57" s="70"/>
      <c r="AZ57" s="61"/>
      <c r="BA57" s="60"/>
      <c r="BB57" s="60"/>
      <c r="BC57" s="68"/>
      <c r="BD57" s="71"/>
      <c r="BE57" s="72"/>
      <c r="BF57" s="69"/>
      <c r="BG57" s="68"/>
      <c r="BH57" s="60"/>
      <c r="BI57" s="70"/>
      <c r="BJ57" s="61"/>
      <c r="BK57" s="60"/>
      <c r="BL57" s="128"/>
      <c r="BM57" s="67"/>
      <c r="BN57" s="60"/>
      <c r="BO57" s="68"/>
      <c r="BP57" s="71"/>
      <c r="BQ57" s="72"/>
      <c r="BR57" s="85"/>
      <c r="BS57" s="68"/>
      <c r="BT57" s="60"/>
      <c r="BU57" s="70"/>
      <c r="BV57" s="61"/>
      <c r="BW57" s="74"/>
      <c r="BX57" s="128"/>
      <c r="BY57" s="68"/>
      <c r="BZ57" s="87"/>
      <c r="CA57" s="72"/>
      <c r="CB57" s="85"/>
      <c r="CC57" s="68"/>
      <c r="CD57" s="60" t="s">
        <v>187</v>
      </c>
      <c r="CE57" s="70"/>
      <c r="CF57" s="61"/>
      <c r="CG57" s="74"/>
      <c r="CH57" s="128" t="s">
        <v>9</v>
      </c>
      <c r="CI57" s="135">
        <v>43738</v>
      </c>
      <c r="CJ57" s="87" t="s">
        <v>888</v>
      </c>
      <c r="CK57" s="72" t="s">
        <v>962</v>
      </c>
      <c r="CL57" s="85" t="s">
        <v>44</v>
      </c>
      <c r="CM57" s="68">
        <v>43754</v>
      </c>
      <c r="CN57" s="60" t="s">
        <v>187</v>
      </c>
      <c r="CO57" s="70" t="s">
        <v>230</v>
      </c>
      <c r="CP57" s="61" t="s">
        <v>743</v>
      </c>
      <c r="CQ57" s="74" t="s">
        <v>947</v>
      </c>
      <c r="CR57" s="60" t="s">
        <v>9</v>
      </c>
      <c r="CS57" s="135">
        <v>43830</v>
      </c>
      <c r="CT57" s="87" t="s">
        <v>888</v>
      </c>
      <c r="CU57" s="72" t="s">
        <v>1149</v>
      </c>
      <c r="CV57" s="85" t="s">
        <v>743</v>
      </c>
      <c r="CW57" s="68">
        <v>43853</v>
      </c>
      <c r="CX57" s="60" t="s">
        <v>187</v>
      </c>
      <c r="CY57" s="70" t="s">
        <v>230</v>
      </c>
      <c r="CZ57" s="61" t="s">
        <v>743</v>
      </c>
      <c r="DA57" s="74" t="s">
        <v>1150</v>
      </c>
      <c r="DB57" s="60" t="s">
        <v>9</v>
      </c>
      <c r="DC57" s="187">
        <v>598</v>
      </c>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row>
    <row r="58" spans="1:170" ht="60" customHeight="1" x14ac:dyDescent="0.25">
      <c r="A58" s="57" t="s">
        <v>795</v>
      </c>
      <c r="B58" s="58" t="s">
        <v>16</v>
      </c>
      <c r="C58" s="58" t="s">
        <v>36</v>
      </c>
      <c r="D58" s="58" t="s">
        <v>51</v>
      </c>
      <c r="E58" s="98" t="s">
        <v>796</v>
      </c>
      <c r="F58" s="62">
        <v>43662</v>
      </c>
      <c r="G58" s="112" t="s">
        <v>799</v>
      </c>
      <c r="H58" s="112" t="s">
        <v>270</v>
      </c>
      <c r="I58" s="60" t="s">
        <v>802</v>
      </c>
      <c r="J58" s="60" t="s">
        <v>804</v>
      </c>
      <c r="K58" s="60" t="s">
        <v>774</v>
      </c>
      <c r="L58" s="112" t="s">
        <v>807</v>
      </c>
      <c r="M58" s="58">
        <v>270</v>
      </c>
      <c r="N58" s="58" t="s">
        <v>40</v>
      </c>
      <c r="O58" s="58">
        <v>1</v>
      </c>
      <c r="P58" s="112" t="s">
        <v>811</v>
      </c>
      <c r="Q58" s="73" t="s">
        <v>813</v>
      </c>
      <c r="R58" s="62">
        <v>43678</v>
      </c>
      <c r="S58" s="62">
        <v>44043</v>
      </c>
      <c r="T58" s="60" t="s">
        <v>802</v>
      </c>
      <c r="U58" s="60" t="s">
        <v>817</v>
      </c>
      <c r="V58" s="60" t="s">
        <v>816</v>
      </c>
      <c r="W58" s="60" t="s">
        <v>768</v>
      </c>
      <c r="X58" s="60">
        <v>0</v>
      </c>
      <c r="Y58" s="68"/>
      <c r="Z58" s="85"/>
      <c r="AA58" s="75"/>
      <c r="AB58" s="69"/>
      <c r="AC58" s="62"/>
      <c r="AD58" s="60"/>
      <c r="AE58" s="60"/>
      <c r="AF58" s="61"/>
      <c r="AG58" s="60"/>
      <c r="AH58" s="61"/>
      <c r="AI58" s="68"/>
      <c r="AJ58" s="99"/>
      <c r="AK58" s="72"/>
      <c r="AL58" s="69"/>
      <c r="AM58" s="68"/>
      <c r="AN58" s="60"/>
      <c r="AO58" s="60"/>
      <c r="AP58" s="61"/>
      <c r="AQ58" s="60"/>
      <c r="AR58" s="61"/>
      <c r="AS58" s="68"/>
      <c r="AT58" s="71"/>
      <c r="AU58" s="72"/>
      <c r="AV58" s="69"/>
      <c r="AW58" s="68"/>
      <c r="AX58" s="60"/>
      <c r="AY58" s="70"/>
      <c r="AZ58" s="61"/>
      <c r="BA58" s="60"/>
      <c r="BB58" s="60"/>
      <c r="BC58" s="68"/>
      <c r="BD58" s="71"/>
      <c r="BE58" s="72"/>
      <c r="BF58" s="69"/>
      <c r="BG58" s="68"/>
      <c r="BH58" s="60"/>
      <c r="BI58" s="70"/>
      <c r="BJ58" s="61"/>
      <c r="BK58" s="60"/>
      <c r="BL58" s="128"/>
      <c r="BM58" s="67"/>
      <c r="BN58" s="60"/>
      <c r="BO58" s="68"/>
      <c r="BP58" s="71"/>
      <c r="BQ58" s="72"/>
      <c r="BR58" s="85"/>
      <c r="BS58" s="68"/>
      <c r="BT58" s="60"/>
      <c r="BU58" s="70"/>
      <c r="BV58" s="61"/>
      <c r="BW58" s="74"/>
      <c r="BX58" s="128"/>
      <c r="BY58" s="68"/>
      <c r="BZ58" s="87"/>
      <c r="CA58" s="72"/>
      <c r="CB58" s="85"/>
      <c r="CC58" s="68"/>
      <c r="CD58" s="60" t="s">
        <v>187</v>
      </c>
      <c r="CE58" s="70"/>
      <c r="CF58" s="61"/>
      <c r="CG58" s="74"/>
      <c r="CH58" s="128" t="s">
        <v>9</v>
      </c>
      <c r="CI58" s="135">
        <v>43738</v>
      </c>
      <c r="CJ58" s="87" t="s">
        <v>963</v>
      </c>
      <c r="CK58" s="72" t="s">
        <v>964</v>
      </c>
      <c r="CL58" s="85" t="s">
        <v>44</v>
      </c>
      <c r="CM58" s="68">
        <v>43754</v>
      </c>
      <c r="CN58" s="60" t="s">
        <v>187</v>
      </c>
      <c r="CO58" s="70" t="s">
        <v>965</v>
      </c>
      <c r="CP58" s="61" t="s">
        <v>743</v>
      </c>
      <c r="CQ58" s="74" t="s">
        <v>966</v>
      </c>
      <c r="CR58" s="60" t="s">
        <v>9</v>
      </c>
      <c r="CS58" s="135">
        <v>43830</v>
      </c>
      <c r="CT58" s="87" t="s">
        <v>963</v>
      </c>
      <c r="CU58" s="72" t="s">
        <v>1151</v>
      </c>
      <c r="CV58" s="85" t="s">
        <v>43</v>
      </c>
      <c r="CW58" s="68">
        <v>43853</v>
      </c>
      <c r="CX58" s="60" t="s">
        <v>187</v>
      </c>
      <c r="CY58" s="70" t="s">
        <v>1152</v>
      </c>
      <c r="CZ58" s="61" t="s">
        <v>44</v>
      </c>
      <c r="DA58" s="74" t="s">
        <v>1375</v>
      </c>
      <c r="DB58" s="60" t="s">
        <v>9</v>
      </c>
      <c r="DC58" s="187">
        <v>599</v>
      </c>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row>
    <row r="59" spans="1:170" ht="60" hidden="1" customHeight="1" x14ac:dyDescent="0.25">
      <c r="A59" s="57" t="s">
        <v>820</v>
      </c>
      <c r="B59" s="58" t="s">
        <v>26</v>
      </c>
      <c r="C59" s="58" t="s">
        <v>36</v>
      </c>
      <c r="D59" s="58" t="s">
        <v>51</v>
      </c>
      <c r="E59" s="112" t="s">
        <v>827</v>
      </c>
      <c r="F59" s="62">
        <v>43655</v>
      </c>
      <c r="G59" s="112" t="s">
        <v>821</v>
      </c>
      <c r="H59" s="112" t="s">
        <v>822</v>
      </c>
      <c r="I59" s="114" t="s">
        <v>823</v>
      </c>
      <c r="J59" s="112" t="s">
        <v>824</v>
      </c>
      <c r="K59" s="162" t="s">
        <v>778</v>
      </c>
      <c r="L59" s="97" t="s">
        <v>825</v>
      </c>
      <c r="M59" s="58">
        <v>271</v>
      </c>
      <c r="N59" s="121" t="s">
        <v>40</v>
      </c>
      <c r="O59" s="58">
        <v>1</v>
      </c>
      <c r="P59" s="168" t="s">
        <v>828</v>
      </c>
      <c r="Q59" s="73" t="s">
        <v>829</v>
      </c>
      <c r="R59" s="62">
        <v>43678</v>
      </c>
      <c r="S59" s="62">
        <v>43799</v>
      </c>
      <c r="T59" s="112" t="s">
        <v>830</v>
      </c>
      <c r="U59" s="98" t="s">
        <v>831</v>
      </c>
      <c r="V59" s="112" t="s">
        <v>832</v>
      </c>
      <c r="W59" s="60" t="s">
        <v>771</v>
      </c>
      <c r="X59" s="60">
        <v>1</v>
      </c>
      <c r="Y59" s="68"/>
      <c r="Z59" s="85"/>
      <c r="AA59" s="75"/>
      <c r="AB59" s="69"/>
      <c r="AC59" s="62"/>
      <c r="AD59" s="60"/>
      <c r="AE59" s="60"/>
      <c r="AF59" s="61"/>
      <c r="AG59" s="60"/>
      <c r="AH59" s="61"/>
      <c r="AI59" s="68"/>
      <c r="AJ59" s="99"/>
      <c r="AK59" s="72"/>
      <c r="AL59" s="69"/>
      <c r="AM59" s="68"/>
      <c r="AN59" s="60"/>
      <c r="AO59" s="60"/>
      <c r="AP59" s="61"/>
      <c r="AQ59" s="60"/>
      <c r="AR59" s="61"/>
      <c r="AS59" s="68"/>
      <c r="AT59" s="71"/>
      <c r="AU59" s="72"/>
      <c r="AV59" s="69"/>
      <c r="AW59" s="68"/>
      <c r="AX59" s="60"/>
      <c r="AY59" s="70"/>
      <c r="AZ59" s="61"/>
      <c r="BA59" s="60"/>
      <c r="BB59" s="60"/>
      <c r="BC59" s="68"/>
      <c r="BD59" s="71"/>
      <c r="BE59" s="72"/>
      <c r="BF59" s="69"/>
      <c r="BG59" s="68"/>
      <c r="BH59" s="60"/>
      <c r="BI59" s="70"/>
      <c r="BJ59" s="61"/>
      <c r="BK59" s="60"/>
      <c r="BL59" s="128"/>
      <c r="BM59" s="67"/>
      <c r="BN59" s="60"/>
      <c r="BO59" s="68"/>
      <c r="BP59" s="71"/>
      <c r="BQ59" s="72"/>
      <c r="BR59" s="85"/>
      <c r="BS59" s="68"/>
      <c r="BT59" s="60"/>
      <c r="BU59" s="70"/>
      <c r="BV59" s="61"/>
      <c r="BW59" s="74"/>
      <c r="BX59" s="128"/>
      <c r="BY59" s="68"/>
      <c r="BZ59" s="87"/>
      <c r="CA59" s="72"/>
      <c r="CB59" s="85"/>
      <c r="CC59" s="68"/>
      <c r="CD59" s="60"/>
      <c r="CE59" s="70"/>
      <c r="CF59" s="61"/>
      <c r="CG59" s="74"/>
      <c r="CH59" s="128"/>
      <c r="CI59" s="68">
        <v>43742</v>
      </c>
      <c r="CJ59" s="77" t="s">
        <v>967</v>
      </c>
      <c r="CK59" s="96" t="s">
        <v>968</v>
      </c>
      <c r="CL59" s="85" t="s">
        <v>44</v>
      </c>
      <c r="CM59" s="68">
        <v>43756</v>
      </c>
      <c r="CN59" s="60" t="s">
        <v>870</v>
      </c>
      <c r="CO59" s="70" t="s">
        <v>243</v>
      </c>
      <c r="CP59" s="61" t="s">
        <v>44</v>
      </c>
      <c r="CQ59" s="70" t="s">
        <v>969</v>
      </c>
      <c r="CR59" s="60" t="s">
        <v>9</v>
      </c>
      <c r="CS59" s="68">
        <v>43830</v>
      </c>
      <c r="CT59" s="77" t="s">
        <v>967</v>
      </c>
      <c r="CU59" s="96" t="s">
        <v>1153</v>
      </c>
      <c r="CV59" s="85" t="s">
        <v>44</v>
      </c>
      <c r="CW59" s="68">
        <v>43852</v>
      </c>
      <c r="CX59" s="60" t="s">
        <v>870</v>
      </c>
      <c r="CY59" s="70" t="s">
        <v>1154</v>
      </c>
      <c r="CZ59" s="61" t="s">
        <v>43</v>
      </c>
      <c r="DA59" s="70" t="s">
        <v>1155</v>
      </c>
      <c r="DB59" s="60" t="s">
        <v>10</v>
      </c>
      <c r="DC59" s="187">
        <v>600</v>
      </c>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row>
    <row r="60" spans="1:170" ht="60" hidden="1" customHeight="1" x14ac:dyDescent="0.25">
      <c r="A60" s="57" t="s">
        <v>820</v>
      </c>
      <c r="B60" s="58" t="s">
        <v>26</v>
      </c>
      <c r="C60" s="58" t="s">
        <v>36</v>
      </c>
      <c r="D60" s="58" t="s">
        <v>51</v>
      </c>
      <c r="E60" s="112" t="s">
        <v>827</v>
      </c>
      <c r="F60" s="62">
        <v>43655</v>
      </c>
      <c r="G60" s="112" t="s">
        <v>821</v>
      </c>
      <c r="H60" s="112" t="s">
        <v>822</v>
      </c>
      <c r="I60" s="114" t="s">
        <v>823</v>
      </c>
      <c r="J60" s="112" t="s">
        <v>824</v>
      </c>
      <c r="K60" s="162" t="s">
        <v>778</v>
      </c>
      <c r="L60" s="97" t="s">
        <v>825</v>
      </c>
      <c r="M60" s="58">
        <v>271</v>
      </c>
      <c r="N60" s="121" t="s">
        <v>40</v>
      </c>
      <c r="O60" s="58">
        <f t="shared" ref="O60" si="0">O59+1</f>
        <v>2</v>
      </c>
      <c r="P60" s="168" t="s">
        <v>833</v>
      </c>
      <c r="Q60" s="73" t="s">
        <v>829</v>
      </c>
      <c r="R60" s="62">
        <v>43800</v>
      </c>
      <c r="S60" s="62">
        <v>43861</v>
      </c>
      <c r="T60" s="112" t="s">
        <v>830</v>
      </c>
      <c r="U60" s="98" t="s">
        <v>831</v>
      </c>
      <c r="V60" s="112" t="s">
        <v>832</v>
      </c>
      <c r="W60" s="60" t="s">
        <v>771</v>
      </c>
      <c r="X60" s="60">
        <v>1</v>
      </c>
      <c r="Y60" s="68"/>
      <c r="Z60" s="85"/>
      <c r="AA60" s="75"/>
      <c r="AB60" s="69"/>
      <c r="AC60" s="62"/>
      <c r="AD60" s="60"/>
      <c r="AE60" s="60"/>
      <c r="AF60" s="61"/>
      <c r="AG60" s="60"/>
      <c r="AH60" s="61"/>
      <c r="AI60" s="68"/>
      <c r="AJ60" s="99"/>
      <c r="AK60" s="72"/>
      <c r="AL60" s="69"/>
      <c r="AM60" s="68"/>
      <c r="AN60" s="60"/>
      <c r="AO60" s="60"/>
      <c r="AP60" s="61"/>
      <c r="AQ60" s="60"/>
      <c r="AR60" s="61"/>
      <c r="AS60" s="68"/>
      <c r="AT60" s="71"/>
      <c r="AU60" s="72"/>
      <c r="AV60" s="69"/>
      <c r="AW60" s="68"/>
      <c r="AX60" s="60"/>
      <c r="AY60" s="70"/>
      <c r="AZ60" s="61"/>
      <c r="BA60" s="60"/>
      <c r="BB60" s="60"/>
      <c r="BC60" s="68"/>
      <c r="BD60" s="71"/>
      <c r="BE60" s="72"/>
      <c r="BF60" s="69"/>
      <c r="BG60" s="68"/>
      <c r="BH60" s="60"/>
      <c r="BI60" s="70"/>
      <c r="BJ60" s="61"/>
      <c r="BK60" s="60"/>
      <c r="BL60" s="128"/>
      <c r="BM60" s="67"/>
      <c r="BN60" s="60"/>
      <c r="BO60" s="68"/>
      <c r="BP60" s="71"/>
      <c r="BQ60" s="72"/>
      <c r="BR60" s="85"/>
      <c r="BS60" s="68"/>
      <c r="BT60" s="60"/>
      <c r="BU60" s="70"/>
      <c r="BV60" s="61"/>
      <c r="BW60" s="74"/>
      <c r="BX60" s="128"/>
      <c r="BY60" s="68"/>
      <c r="BZ60" s="87"/>
      <c r="CA60" s="72"/>
      <c r="CB60" s="85"/>
      <c r="CC60" s="68"/>
      <c r="CD60" s="60"/>
      <c r="CE60" s="70"/>
      <c r="CF60" s="61"/>
      <c r="CG60" s="74"/>
      <c r="CH60" s="128"/>
      <c r="CI60" s="68">
        <v>43742</v>
      </c>
      <c r="CJ60" s="77" t="s">
        <v>967</v>
      </c>
      <c r="CK60" s="96" t="s">
        <v>970</v>
      </c>
      <c r="CL60" s="85" t="s">
        <v>743</v>
      </c>
      <c r="CM60" s="68">
        <v>43756</v>
      </c>
      <c r="CN60" s="60" t="s">
        <v>870</v>
      </c>
      <c r="CO60" s="70" t="s">
        <v>976</v>
      </c>
      <c r="CP60" s="61" t="s">
        <v>743</v>
      </c>
      <c r="CQ60" s="74" t="s">
        <v>977</v>
      </c>
      <c r="CR60" s="60" t="s">
        <v>9</v>
      </c>
      <c r="CS60" s="68">
        <v>43830</v>
      </c>
      <c r="CT60" s="77" t="s">
        <v>967</v>
      </c>
      <c r="CU60" s="96" t="s">
        <v>1153</v>
      </c>
      <c r="CV60" s="85" t="s">
        <v>44</v>
      </c>
      <c r="CW60" s="68">
        <v>43852</v>
      </c>
      <c r="CX60" s="60" t="s">
        <v>870</v>
      </c>
      <c r="CY60" s="70" t="s">
        <v>1156</v>
      </c>
      <c r="CZ60" s="61" t="s">
        <v>44</v>
      </c>
      <c r="DA60" s="60" t="s">
        <v>1157</v>
      </c>
      <c r="DB60" s="60" t="s">
        <v>9</v>
      </c>
      <c r="DC60" s="187">
        <v>601</v>
      </c>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row>
    <row r="61" spans="1:170" ht="60" hidden="1" customHeight="1" x14ac:dyDescent="0.25">
      <c r="A61" s="57" t="s">
        <v>820</v>
      </c>
      <c r="B61" s="58" t="s">
        <v>26</v>
      </c>
      <c r="C61" s="58" t="s">
        <v>36</v>
      </c>
      <c r="D61" s="58" t="s">
        <v>51</v>
      </c>
      <c r="E61" s="112" t="s">
        <v>827</v>
      </c>
      <c r="F61" s="62">
        <v>43655</v>
      </c>
      <c r="G61" s="112" t="s">
        <v>821</v>
      </c>
      <c r="H61" s="112" t="s">
        <v>822</v>
      </c>
      <c r="I61" s="114" t="s">
        <v>823</v>
      </c>
      <c r="J61" s="112" t="s">
        <v>824</v>
      </c>
      <c r="K61" s="162" t="s">
        <v>778</v>
      </c>
      <c r="L61" s="97" t="s">
        <v>825</v>
      </c>
      <c r="M61" s="58">
        <v>271</v>
      </c>
      <c r="N61" s="58" t="s">
        <v>40</v>
      </c>
      <c r="O61" s="58">
        <v>3</v>
      </c>
      <c r="P61" s="73" t="s">
        <v>1046</v>
      </c>
      <c r="Q61" s="73" t="s">
        <v>1047</v>
      </c>
      <c r="R61" s="62">
        <v>43800</v>
      </c>
      <c r="S61" s="62">
        <v>43951</v>
      </c>
      <c r="T61" s="112" t="s">
        <v>1048</v>
      </c>
      <c r="U61" s="98" t="s">
        <v>1049</v>
      </c>
      <c r="V61" s="112" t="s">
        <v>826</v>
      </c>
      <c r="W61" s="60" t="s">
        <v>771</v>
      </c>
      <c r="X61" s="60">
        <v>1</v>
      </c>
      <c r="Y61" s="68"/>
      <c r="Z61" s="85"/>
      <c r="AA61" s="75"/>
      <c r="AB61" s="69"/>
      <c r="AC61" s="62"/>
      <c r="AD61" s="60"/>
      <c r="AE61" s="60"/>
      <c r="AF61" s="61"/>
      <c r="AG61" s="60"/>
      <c r="AH61" s="61"/>
      <c r="AI61" s="68"/>
      <c r="AJ61" s="99"/>
      <c r="AK61" s="72"/>
      <c r="AL61" s="69"/>
      <c r="AM61" s="68"/>
      <c r="AN61" s="60"/>
      <c r="AO61" s="60"/>
      <c r="AP61" s="61"/>
      <c r="AQ61" s="60"/>
      <c r="AR61" s="61"/>
      <c r="AS61" s="68"/>
      <c r="AT61" s="71"/>
      <c r="AU61" s="72"/>
      <c r="AV61" s="69"/>
      <c r="AW61" s="68"/>
      <c r="AX61" s="60"/>
      <c r="AY61" s="70"/>
      <c r="AZ61" s="61"/>
      <c r="BA61" s="60"/>
      <c r="BB61" s="60"/>
      <c r="BC61" s="68"/>
      <c r="BD61" s="71"/>
      <c r="BE61" s="72"/>
      <c r="BF61" s="69"/>
      <c r="BG61" s="68"/>
      <c r="BH61" s="60"/>
      <c r="BI61" s="70"/>
      <c r="BJ61" s="61"/>
      <c r="BK61" s="60"/>
      <c r="BL61" s="128"/>
      <c r="BM61" s="67"/>
      <c r="BN61" s="60"/>
      <c r="BO61" s="68"/>
      <c r="BP61" s="71"/>
      <c r="BQ61" s="72"/>
      <c r="BR61" s="85"/>
      <c r="BS61" s="68"/>
      <c r="BT61" s="60"/>
      <c r="BU61" s="70"/>
      <c r="BV61" s="61"/>
      <c r="BW61" s="74"/>
      <c r="BX61" s="128"/>
      <c r="BY61" s="68"/>
      <c r="BZ61" s="87"/>
      <c r="CA61" s="72"/>
      <c r="CB61" s="85"/>
      <c r="CC61" s="68"/>
      <c r="CD61" s="60"/>
      <c r="CE61" s="70"/>
      <c r="CF61" s="61"/>
      <c r="CG61" s="74"/>
      <c r="CH61" s="128"/>
      <c r="CI61" s="68">
        <v>43747</v>
      </c>
      <c r="CJ61" s="77" t="s">
        <v>967</v>
      </c>
      <c r="CK61" s="96" t="s">
        <v>971</v>
      </c>
      <c r="CL61" s="85" t="s">
        <v>44</v>
      </c>
      <c r="CM61" s="68">
        <v>43756</v>
      </c>
      <c r="CN61" s="60" t="s">
        <v>870</v>
      </c>
      <c r="CO61" s="70" t="s">
        <v>978</v>
      </c>
      <c r="CP61" s="61" t="s">
        <v>44</v>
      </c>
      <c r="CQ61" s="70" t="s">
        <v>969</v>
      </c>
      <c r="CR61" s="60" t="s">
        <v>9</v>
      </c>
      <c r="CS61" s="68">
        <v>43818</v>
      </c>
      <c r="CT61" s="77" t="s">
        <v>967</v>
      </c>
      <c r="CU61" s="96" t="s">
        <v>971</v>
      </c>
      <c r="CV61" s="85" t="s">
        <v>44</v>
      </c>
      <c r="CW61" s="68">
        <v>43852</v>
      </c>
      <c r="CX61" s="60" t="s">
        <v>870</v>
      </c>
      <c r="CY61" s="70" t="s">
        <v>1158</v>
      </c>
      <c r="CZ61" s="61" t="s">
        <v>44</v>
      </c>
      <c r="DA61" s="70" t="s">
        <v>1159</v>
      </c>
      <c r="DB61" s="60" t="s">
        <v>9</v>
      </c>
      <c r="DC61" s="187">
        <v>608</v>
      </c>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row>
    <row r="62" spans="1:170" ht="60" hidden="1" customHeight="1" x14ac:dyDescent="0.25">
      <c r="A62" s="57" t="s">
        <v>820</v>
      </c>
      <c r="B62" s="58" t="s">
        <v>26</v>
      </c>
      <c r="C62" s="58" t="s">
        <v>36</v>
      </c>
      <c r="D62" s="58" t="s">
        <v>51</v>
      </c>
      <c r="E62" s="112" t="s">
        <v>827</v>
      </c>
      <c r="F62" s="62">
        <v>43655</v>
      </c>
      <c r="G62" s="112" t="s">
        <v>821</v>
      </c>
      <c r="H62" s="112" t="s">
        <v>822</v>
      </c>
      <c r="I62" s="114" t="s">
        <v>823</v>
      </c>
      <c r="J62" s="112" t="s">
        <v>824</v>
      </c>
      <c r="K62" s="162" t="s">
        <v>778</v>
      </c>
      <c r="L62" s="97" t="s">
        <v>825</v>
      </c>
      <c r="M62" s="58">
        <v>271</v>
      </c>
      <c r="N62" s="58" t="s">
        <v>40</v>
      </c>
      <c r="O62" s="58">
        <f t="shared" ref="O62:O67" si="1">O61+1</f>
        <v>4</v>
      </c>
      <c r="P62" s="73" t="s">
        <v>1050</v>
      </c>
      <c r="Q62" s="73" t="s">
        <v>1051</v>
      </c>
      <c r="R62" s="62">
        <v>43678</v>
      </c>
      <c r="S62" s="62">
        <v>43799</v>
      </c>
      <c r="T62" s="114" t="s">
        <v>823</v>
      </c>
      <c r="U62" s="98" t="s">
        <v>112</v>
      </c>
      <c r="V62" s="112" t="s">
        <v>826</v>
      </c>
      <c r="W62" s="60" t="s">
        <v>771</v>
      </c>
      <c r="X62" s="60">
        <v>1</v>
      </c>
      <c r="Y62" s="68"/>
      <c r="Z62" s="85"/>
      <c r="AA62" s="75"/>
      <c r="AB62" s="69"/>
      <c r="AC62" s="62"/>
      <c r="AD62" s="60"/>
      <c r="AE62" s="60"/>
      <c r="AF62" s="61"/>
      <c r="AG62" s="60"/>
      <c r="AH62" s="61"/>
      <c r="AI62" s="68"/>
      <c r="AJ62" s="99"/>
      <c r="AK62" s="72"/>
      <c r="AL62" s="69"/>
      <c r="AM62" s="68"/>
      <c r="AN62" s="60"/>
      <c r="AO62" s="60"/>
      <c r="AP62" s="61"/>
      <c r="AQ62" s="60"/>
      <c r="AR62" s="61"/>
      <c r="AS62" s="68"/>
      <c r="AT62" s="71"/>
      <c r="AU62" s="72"/>
      <c r="AV62" s="69"/>
      <c r="AW62" s="68"/>
      <c r="AX62" s="60"/>
      <c r="AY62" s="70"/>
      <c r="AZ62" s="61"/>
      <c r="BA62" s="60"/>
      <c r="BB62" s="60"/>
      <c r="BC62" s="68"/>
      <c r="BD62" s="71"/>
      <c r="BE62" s="72"/>
      <c r="BF62" s="69"/>
      <c r="BG62" s="68"/>
      <c r="BH62" s="60"/>
      <c r="BI62" s="70"/>
      <c r="BJ62" s="61"/>
      <c r="BK62" s="60"/>
      <c r="BL62" s="128"/>
      <c r="BM62" s="67"/>
      <c r="BN62" s="60"/>
      <c r="BO62" s="68"/>
      <c r="BP62" s="71"/>
      <c r="BQ62" s="72"/>
      <c r="BR62" s="85"/>
      <c r="BS62" s="68"/>
      <c r="BT62" s="60"/>
      <c r="BU62" s="70"/>
      <c r="BV62" s="61"/>
      <c r="BW62" s="74"/>
      <c r="BX62" s="128"/>
      <c r="BY62" s="68"/>
      <c r="BZ62" s="87"/>
      <c r="CA62" s="72"/>
      <c r="CB62" s="85"/>
      <c r="CC62" s="68"/>
      <c r="CD62" s="60"/>
      <c r="CE62" s="70"/>
      <c r="CF62" s="61"/>
      <c r="CG62" s="74"/>
      <c r="CH62" s="128"/>
      <c r="CI62" s="68">
        <v>43747</v>
      </c>
      <c r="CJ62" s="77" t="s">
        <v>967</v>
      </c>
      <c r="CK62" s="96" t="s">
        <v>971</v>
      </c>
      <c r="CL62" s="85" t="s">
        <v>44</v>
      </c>
      <c r="CM62" s="68">
        <v>43756</v>
      </c>
      <c r="CN62" s="60" t="s">
        <v>870</v>
      </c>
      <c r="CO62" s="70" t="s">
        <v>978</v>
      </c>
      <c r="CP62" s="61" t="s">
        <v>44</v>
      </c>
      <c r="CQ62" s="70" t="s">
        <v>969</v>
      </c>
      <c r="CR62" s="60" t="s">
        <v>9</v>
      </c>
      <c r="CS62" s="68">
        <v>43830</v>
      </c>
      <c r="CT62" s="77" t="s">
        <v>967</v>
      </c>
      <c r="CU62" s="96" t="s">
        <v>1160</v>
      </c>
      <c r="CV62" s="85" t="s">
        <v>44</v>
      </c>
      <c r="CW62" s="68">
        <v>43852</v>
      </c>
      <c r="CX62" s="60" t="s">
        <v>870</v>
      </c>
      <c r="CY62" s="70" t="s">
        <v>1161</v>
      </c>
      <c r="CZ62" s="61" t="s">
        <v>43</v>
      </c>
      <c r="DA62" s="70" t="s">
        <v>1162</v>
      </c>
      <c r="DB62" s="60" t="s">
        <v>10</v>
      </c>
      <c r="DC62" s="187">
        <v>609</v>
      </c>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row>
    <row r="63" spans="1:170" ht="60" hidden="1" customHeight="1" x14ac:dyDescent="0.25">
      <c r="A63" s="57" t="s">
        <v>820</v>
      </c>
      <c r="B63" s="58" t="s">
        <v>26</v>
      </c>
      <c r="C63" s="58" t="s">
        <v>36</v>
      </c>
      <c r="D63" s="58" t="s">
        <v>51</v>
      </c>
      <c r="E63" s="112" t="s">
        <v>827</v>
      </c>
      <c r="F63" s="62">
        <v>43655</v>
      </c>
      <c r="G63" s="112" t="s">
        <v>821</v>
      </c>
      <c r="H63" s="112" t="s">
        <v>822</v>
      </c>
      <c r="I63" s="114" t="s">
        <v>823</v>
      </c>
      <c r="J63" s="112" t="s">
        <v>824</v>
      </c>
      <c r="K63" s="162" t="s">
        <v>778</v>
      </c>
      <c r="L63" s="97" t="s">
        <v>825</v>
      </c>
      <c r="M63" s="58">
        <v>271</v>
      </c>
      <c r="N63" s="58" t="s">
        <v>40</v>
      </c>
      <c r="O63" s="58">
        <f t="shared" si="1"/>
        <v>5</v>
      </c>
      <c r="P63" s="73" t="s">
        <v>1052</v>
      </c>
      <c r="Q63" s="73" t="s">
        <v>1053</v>
      </c>
      <c r="R63" s="62">
        <v>43476</v>
      </c>
      <c r="S63" s="62">
        <v>43951</v>
      </c>
      <c r="T63" s="112" t="s">
        <v>834</v>
      </c>
      <c r="U63" s="98" t="s">
        <v>112</v>
      </c>
      <c r="V63" s="112" t="s">
        <v>1054</v>
      </c>
      <c r="W63" s="60" t="s">
        <v>771</v>
      </c>
      <c r="X63" s="60">
        <v>1</v>
      </c>
      <c r="Y63" s="68"/>
      <c r="Z63" s="85"/>
      <c r="AA63" s="75"/>
      <c r="AB63" s="69"/>
      <c r="AC63" s="62"/>
      <c r="AD63" s="60"/>
      <c r="AE63" s="60"/>
      <c r="AF63" s="61"/>
      <c r="AG63" s="60"/>
      <c r="AH63" s="61"/>
      <c r="AI63" s="68"/>
      <c r="AJ63" s="99"/>
      <c r="AK63" s="72"/>
      <c r="AL63" s="69"/>
      <c r="AM63" s="68"/>
      <c r="AN63" s="60"/>
      <c r="AO63" s="60"/>
      <c r="AP63" s="61"/>
      <c r="AQ63" s="60"/>
      <c r="AR63" s="61"/>
      <c r="AS63" s="68"/>
      <c r="AT63" s="71"/>
      <c r="AU63" s="72"/>
      <c r="AV63" s="69"/>
      <c r="AW63" s="68"/>
      <c r="AX63" s="60"/>
      <c r="AY63" s="70"/>
      <c r="AZ63" s="61"/>
      <c r="BA63" s="60"/>
      <c r="BB63" s="60"/>
      <c r="BC63" s="68"/>
      <c r="BD63" s="71"/>
      <c r="BE63" s="72"/>
      <c r="BF63" s="69"/>
      <c r="BG63" s="68"/>
      <c r="BH63" s="60"/>
      <c r="BI63" s="70"/>
      <c r="BJ63" s="61"/>
      <c r="BK63" s="60"/>
      <c r="BL63" s="128"/>
      <c r="BM63" s="67"/>
      <c r="BN63" s="60"/>
      <c r="BO63" s="68"/>
      <c r="BP63" s="71"/>
      <c r="BQ63" s="72"/>
      <c r="BR63" s="85"/>
      <c r="BS63" s="68"/>
      <c r="BT63" s="60"/>
      <c r="BU63" s="70"/>
      <c r="BV63" s="61"/>
      <c r="BW63" s="74"/>
      <c r="BX63" s="128"/>
      <c r="BY63" s="68"/>
      <c r="BZ63" s="87"/>
      <c r="CA63" s="72"/>
      <c r="CB63" s="85"/>
      <c r="CC63" s="68"/>
      <c r="CD63" s="60"/>
      <c r="CE63" s="70"/>
      <c r="CF63" s="61"/>
      <c r="CG63" s="74"/>
      <c r="CH63" s="128"/>
      <c r="CI63" s="68">
        <v>43747</v>
      </c>
      <c r="CJ63" s="77" t="s">
        <v>967</v>
      </c>
      <c r="CK63" s="96" t="s">
        <v>971</v>
      </c>
      <c r="CL63" s="85" t="s">
        <v>44</v>
      </c>
      <c r="CM63" s="68">
        <v>43756</v>
      </c>
      <c r="CN63" s="60" t="s">
        <v>870</v>
      </c>
      <c r="CO63" s="70" t="s">
        <v>978</v>
      </c>
      <c r="CP63" s="61" t="s">
        <v>44</v>
      </c>
      <c r="CQ63" s="70" t="s">
        <v>969</v>
      </c>
      <c r="CR63" s="60" t="s">
        <v>9</v>
      </c>
      <c r="CS63" s="68">
        <v>43818</v>
      </c>
      <c r="CT63" s="77" t="s">
        <v>967</v>
      </c>
      <c r="CU63" s="96" t="s">
        <v>1163</v>
      </c>
      <c r="CV63" s="85" t="s">
        <v>743</v>
      </c>
      <c r="CW63" s="68">
        <v>43852</v>
      </c>
      <c r="CX63" s="60" t="s">
        <v>870</v>
      </c>
      <c r="CY63" s="70" t="s">
        <v>1164</v>
      </c>
      <c r="CZ63" s="61" t="s">
        <v>44</v>
      </c>
      <c r="DA63" s="70" t="s">
        <v>1165</v>
      </c>
      <c r="DB63" s="60" t="s">
        <v>9</v>
      </c>
      <c r="DC63" s="187">
        <v>610</v>
      </c>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row>
    <row r="64" spans="1:170" ht="60" hidden="1" customHeight="1" x14ac:dyDescent="0.25">
      <c r="A64" s="57" t="s">
        <v>820</v>
      </c>
      <c r="B64" s="58" t="s">
        <v>26</v>
      </c>
      <c r="C64" s="58" t="s">
        <v>36</v>
      </c>
      <c r="D64" s="58" t="s">
        <v>51</v>
      </c>
      <c r="E64" s="112" t="s">
        <v>827</v>
      </c>
      <c r="F64" s="62">
        <v>43655</v>
      </c>
      <c r="G64" s="112" t="s">
        <v>821</v>
      </c>
      <c r="H64" s="112" t="s">
        <v>822</v>
      </c>
      <c r="I64" s="114" t="s">
        <v>823</v>
      </c>
      <c r="J64" s="112" t="s">
        <v>824</v>
      </c>
      <c r="K64" s="162" t="s">
        <v>778</v>
      </c>
      <c r="L64" s="97" t="s">
        <v>825</v>
      </c>
      <c r="M64" s="58">
        <v>271</v>
      </c>
      <c r="N64" s="58" t="s">
        <v>40</v>
      </c>
      <c r="O64" s="58">
        <f t="shared" si="1"/>
        <v>6</v>
      </c>
      <c r="P64" s="73" t="s">
        <v>1055</v>
      </c>
      <c r="Q64" s="73" t="s">
        <v>1056</v>
      </c>
      <c r="R64" s="62">
        <v>43678</v>
      </c>
      <c r="S64" s="62">
        <v>44012</v>
      </c>
      <c r="T64" s="112" t="s">
        <v>830</v>
      </c>
      <c r="U64" s="98" t="s">
        <v>831</v>
      </c>
      <c r="V64" s="112" t="s">
        <v>832</v>
      </c>
      <c r="W64" s="60" t="s">
        <v>771</v>
      </c>
      <c r="X64" s="60">
        <v>1</v>
      </c>
      <c r="Y64" s="68"/>
      <c r="Z64" s="85"/>
      <c r="AA64" s="75"/>
      <c r="AB64" s="69"/>
      <c r="AC64" s="62"/>
      <c r="AD64" s="60"/>
      <c r="AE64" s="60"/>
      <c r="AF64" s="61"/>
      <c r="AG64" s="60"/>
      <c r="AH64" s="61"/>
      <c r="AI64" s="68"/>
      <c r="AJ64" s="99"/>
      <c r="AK64" s="72"/>
      <c r="AL64" s="69"/>
      <c r="AM64" s="68"/>
      <c r="AN64" s="60"/>
      <c r="AO64" s="60"/>
      <c r="AP64" s="61"/>
      <c r="AQ64" s="60"/>
      <c r="AR64" s="61"/>
      <c r="AS64" s="68"/>
      <c r="AT64" s="71"/>
      <c r="AU64" s="72"/>
      <c r="AV64" s="69"/>
      <c r="AW64" s="68"/>
      <c r="AX64" s="60"/>
      <c r="AY64" s="70"/>
      <c r="AZ64" s="61"/>
      <c r="BA64" s="60"/>
      <c r="BB64" s="60"/>
      <c r="BC64" s="68"/>
      <c r="BD64" s="71"/>
      <c r="BE64" s="72"/>
      <c r="BF64" s="69"/>
      <c r="BG64" s="68"/>
      <c r="BH64" s="60"/>
      <c r="BI64" s="70"/>
      <c r="BJ64" s="61"/>
      <c r="BK64" s="60"/>
      <c r="BL64" s="128"/>
      <c r="BM64" s="67"/>
      <c r="BN64" s="60"/>
      <c r="BO64" s="68"/>
      <c r="BP64" s="71"/>
      <c r="BQ64" s="72"/>
      <c r="BR64" s="85"/>
      <c r="BS64" s="68"/>
      <c r="BT64" s="60"/>
      <c r="BU64" s="70"/>
      <c r="BV64" s="61"/>
      <c r="BW64" s="74"/>
      <c r="BX64" s="128"/>
      <c r="BY64" s="68"/>
      <c r="BZ64" s="87"/>
      <c r="CA64" s="72"/>
      <c r="CB64" s="85"/>
      <c r="CC64" s="68"/>
      <c r="CD64" s="60"/>
      <c r="CE64" s="70"/>
      <c r="CF64" s="61"/>
      <c r="CG64" s="74"/>
      <c r="CH64" s="128"/>
      <c r="CI64" s="68">
        <v>43747</v>
      </c>
      <c r="CJ64" s="77" t="s">
        <v>967</v>
      </c>
      <c r="CK64" s="96" t="s">
        <v>971</v>
      </c>
      <c r="CL64" s="85" t="s">
        <v>44</v>
      </c>
      <c r="CM64" s="68">
        <v>43756</v>
      </c>
      <c r="CN64" s="60" t="s">
        <v>870</v>
      </c>
      <c r="CO64" s="70" t="s">
        <v>978</v>
      </c>
      <c r="CP64" s="61" t="s">
        <v>44</v>
      </c>
      <c r="CQ64" s="70" t="s">
        <v>969</v>
      </c>
      <c r="CR64" s="60" t="s">
        <v>9</v>
      </c>
      <c r="CS64" s="68">
        <v>43830</v>
      </c>
      <c r="CT64" s="77" t="s">
        <v>967</v>
      </c>
      <c r="CU64" s="96" t="s">
        <v>1166</v>
      </c>
      <c r="CV64" s="85" t="s">
        <v>44</v>
      </c>
      <c r="CW64" s="68">
        <v>43852</v>
      </c>
      <c r="CX64" s="60" t="s">
        <v>870</v>
      </c>
      <c r="CY64" s="70" t="s">
        <v>1167</v>
      </c>
      <c r="CZ64" s="61" t="s">
        <v>44</v>
      </c>
      <c r="DA64" s="70" t="s">
        <v>1168</v>
      </c>
      <c r="DB64" s="60" t="s">
        <v>9</v>
      </c>
      <c r="DC64" s="187">
        <v>611</v>
      </c>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row>
    <row r="65" spans="1:170" ht="60" hidden="1" customHeight="1" x14ac:dyDescent="0.25">
      <c r="A65" s="57" t="s">
        <v>820</v>
      </c>
      <c r="B65" s="58" t="s">
        <v>26</v>
      </c>
      <c r="C65" s="58" t="s">
        <v>36</v>
      </c>
      <c r="D65" s="58" t="s">
        <v>51</v>
      </c>
      <c r="E65" s="112" t="s">
        <v>827</v>
      </c>
      <c r="F65" s="62">
        <v>43655</v>
      </c>
      <c r="G65" s="112" t="s">
        <v>821</v>
      </c>
      <c r="H65" s="112" t="s">
        <v>822</v>
      </c>
      <c r="I65" s="114" t="s">
        <v>823</v>
      </c>
      <c r="J65" s="112" t="s">
        <v>824</v>
      </c>
      <c r="K65" s="162" t="s">
        <v>778</v>
      </c>
      <c r="L65" s="97" t="s">
        <v>825</v>
      </c>
      <c r="M65" s="58">
        <v>271</v>
      </c>
      <c r="N65" s="58" t="s">
        <v>40</v>
      </c>
      <c r="O65" s="58">
        <f t="shared" si="1"/>
        <v>7</v>
      </c>
      <c r="P65" s="73" t="s">
        <v>1057</v>
      </c>
      <c r="Q65" s="73" t="s">
        <v>1056</v>
      </c>
      <c r="R65" s="62">
        <v>43678</v>
      </c>
      <c r="S65" s="62">
        <v>44012</v>
      </c>
      <c r="T65" s="112" t="s">
        <v>830</v>
      </c>
      <c r="U65" s="98" t="s">
        <v>831</v>
      </c>
      <c r="V65" s="112" t="s">
        <v>832</v>
      </c>
      <c r="W65" s="60" t="s">
        <v>771</v>
      </c>
      <c r="X65" s="60">
        <v>1</v>
      </c>
      <c r="Y65" s="68"/>
      <c r="Z65" s="85"/>
      <c r="AA65" s="75"/>
      <c r="AB65" s="69"/>
      <c r="AC65" s="62"/>
      <c r="AD65" s="60"/>
      <c r="AE65" s="60"/>
      <c r="AF65" s="61"/>
      <c r="AG65" s="60"/>
      <c r="AH65" s="61"/>
      <c r="AI65" s="68"/>
      <c r="AJ65" s="99"/>
      <c r="AK65" s="72"/>
      <c r="AL65" s="69"/>
      <c r="AM65" s="68"/>
      <c r="AN65" s="60"/>
      <c r="AO65" s="60"/>
      <c r="AP65" s="61"/>
      <c r="AQ65" s="60"/>
      <c r="AR65" s="61"/>
      <c r="AS65" s="68"/>
      <c r="AT65" s="71"/>
      <c r="AU65" s="72"/>
      <c r="AV65" s="69"/>
      <c r="AW65" s="68"/>
      <c r="AX65" s="60"/>
      <c r="AY65" s="70"/>
      <c r="AZ65" s="61"/>
      <c r="BA65" s="60"/>
      <c r="BB65" s="60"/>
      <c r="BC65" s="68"/>
      <c r="BD65" s="71"/>
      <c r="BE65" s="72"/>
      <c r="BF65" s="69"/>
      <c r="BG65" s="68"/>
      <c r="BH65" s="60"/>
      <c r="BI65" s="70"/>
      <c r="BJ65" s="61"/>
      <c r="BK65" s="60"/>
      <c r="BL65" s="128"/>
      <c r="BM65" s="67"/>
      <c r="BN65" s="60"/>
      <c r="BO65" s="68"/>
      <c r="BP65" s="71"/>
      <c r="BQ65" s="72"/>
      <c r="BR65" s="85"/>
      <c r="BS65" s="68"/>
      <c r="BT65" s="60"/>
      <c r="BU65" s="70"/>
      <c r="BV65" s="61"/>
      <c r="BW65" s="74"/>
      <c r="BX65" s="128"/>
      <c r="BY65" s="68"/>
      <c r="BZ65" s="87"/>
      <c r="CA65" s="72"/>
      <c r="CB65" s="85"/>
      <c r="CC65" s="68"/>
      <c r="CD65" s="60"/>
      <c r="CE65" s="70"/>
      <c r="CF65" s="61"/>
      <c r="CG65" s="74"/>
      <c r="CH65" s="128"/>
      <c r="CI65" s="68">
        <v>43747</v>
      </c>
      <c r="CJ65" s="77" t="s">
        <v>967</v>
      </c>
      <c r="CK65" s="96" t="s">
        <v>971</v>
      </c>
      <c r="CL65" s="85" t="s">
        <v>44</v>
      </c>
      <c r="CM65" s="68">
        <v>43756</v>
      </c>
      <c r="CN65" s="60" t="s">
        <v>870</v>
      </c>
      <c r="CO65" s="70" t="s">
        <v>978</v>
      </c>
      <c r="CP65" s="61" t="s">
        <v>44</v>
      </c>
      <c r="CQ65" s="70" t="s">
        <v>969</v>
      </c>
      <c r="CR65" s="60" t="s">
        <v>9</v>
      </c>
      <c r="CS65" s="68">
        <v>43830</v>
      </c>
      <c r="CT65" s="77" t="s">
        <v>967</v>
      </c>
      <c r="CU65" s="96" t="s">
        <v>1166</v>
      </c>
      <c r="CV65" s="85" t="s">
        <v>44</v>
      </c>
      <c r="CW65" s="68">
        <v>43852</v>
      </c>
      <c r="CX65" s="60" t="s">
        <v>870</v>
      </c>
      <c r="CY65" s="70" t="s">
        <v>1167</v>
      </c>
      <c r="CZ65" s="61" t="s">
        <v>44</v>
      </c>
      <c r="DA65" s="70" t="s">
        <v>1168</v>
      </c>
      <c r="DB65" s="60" t="s">
        <v>9</v>
      </c>
      <c r="DC65" s="187">
        <v>612</v>
      </c>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row>
    <row r="66" spans="1:170" ht="60" hidden="1" customHeight="1" x14ac:dyDescent="0.25">
      <c r="A66" s="57" t="s">
        <v>820</v>
      </c>
      <c r="B66" s="58" t="s">
        <v>26</v>
      </c>
      <c r="C66" s="58" t="s">
        <v>36</v>
      </c>
      <c r="D66" s="58" t="s">
        <v>51</v>
      </c>
      <c r="E66" s="112" t="s">
        <v>827</v>
      </c>
      <c r="F66" s="62">
        <v>43655</v>
      </c>
      <c r="G66" s="112" t="s">
        <v>821</v>
      </c>
      <c r="H66" s="112" t="s">
        <v>822</v>
      </c>
      <c r="I66" s="114" t="s">
        <v>823</v>
      </c>
      <c r="J66" s="112" t="s">
        <v>824</v>
      </c>
      <c r="K66" s="162" t="s">
        <v>778</v>
      </c>
      <c r="L66" s="97" t="s">
        <v>825</v>
      </c>
      <c r="M66" s="58">
        <v>271</v>
      </c>
      <c r="N66" s="58" t="s">
        <v>40</v>
      </c>
      <c r="O66" s="58">
        <f t="shared" si="1"/>
        <v>8</v>
      </c>
      <c r="P66" s="73" t="s">
        <v>1058</v>
      </c>
      <c r="Q66" s="73" t="s">
        <v>1059</v>
      </c>
      <c r="R66" s="62">
        <v>43678</v>
      </c>
      <c r="S66" s="62">
        <v>44012</v>
      </c>
      <c r="T66" s="114" t="s">
        <v>823</v>
      </c>
      <c r="U66" s="98" t="s">
        <v>112</v>
      </c>
      <c r="V66" s="112" t="s">
        <v>826</v>
      </c>
      <c r="W66" s="60" t="s">
        <v>771</v>
      </c>
      <c r="X66" s="60">
        <v>1</v>
      </c>
      <c r="Y66" s="68"/>
      <c r="Z66" s="85"/>
      <c r="AA66" s="75"/>
      <c r="AB66" s="69"/>
      <c r="AC66" s="62"/>
      <c r="AD66" s="60"/>
      <c r="AE66" s="60"/>
      <c r="AF66" s="61"/>
      <c r="AG66" s="60"/>
      <c r="AH66" s="61"/>
      <c r="AI66" s="68"/>
      <c r="AJ66" s="99"/>
      <c r="AK66" s="72"/>
      <c r="AL66" s="69"/>
      <c r="AM66" s="68"/>
      <c r="AN66" s="60"/>
      <c r="AO66" s="60"/>
      <c r="AP66" s="61"/>
      <c r="AQ66" s="60"/>
      <c r="AR66" s="61"/>
      <c r="AS66" s="68"/>
      <c r="AT66" s="71"/>
      <c r="AU66" s="72"/>
      <c r="AV66" s="69"/>
      <c r="AW66" s="68"/>
      <c r="AX66" s="60"/>
      <c r="AY66" s="70"/>
      <c r="AZ66" s="61"/>
      <c r="BA66" s="60"/>
      <c r="BB66" s="60"/>
      <c r="BC66" s="68"/>
      <c r="BD66" s="71"/>
      <c r="BE66" s="72"/>
      <c r="BF66" s="69"/>
      <c r="BG66" s="68"/>
      <c r="BH66" s="60"/>
      <c r="BI66" s="70"/>
      <c r="BJ66" s="61"/>
      <c r="BK66" s="60"/>
      <c r="BL66" s="128"/>
      <c r="BM66" s="67"/>
      <c r="BN66" s="60"/>
      <c r="BO66" s="68"/>
      <c r="BP66" s="71"/>
      <c r="BQ66" s="72"/>
      <c r="BR66" s="85"/>
      <c r="BS66" s="68"/>
      <c r="BT66" s="60"/>
      <c r="BU66" s="70"/>
      <c r="BV66" s="61"/>
      <c r="BW66" s="74"/>
      <c r="BX66" s="128"/>
      <c r="BY66" s="68"/>
      <c r="BZ66" s="87"/>
      <c r="CA66" s="72"/>
      <c r="CB66" s="85"/>
      <c r="CC66" s="68"/>
      <c r="CD66" s="60"/>
      <c r="CE66" s="70"/>
      <c r="CF66" s="61"/>
      <c r="CG66" s="74"/>
      <c r="CH66" s="128"/>
      <c r="CI66" s="68">
        <v>43747</v>
      </c>
      <c r="CJ66" s="77" t="s">
        <v>967</v>
      </c>
      <c r="CK66" s="96" t="s">
        <v>971</v>
      </c>
      <c r="CL66" s="85" t="s">
        <v>44</v>
      </c>
      <c r="CM66" s="68">
        <v>43756</v>
      </c>
      <c r="CN66" s="60" t="s">
        <v>870</v>
      </c>
      <c r="CO66" s="70" t="s">
        <v>978</v>
      </c>
      <c r="CP66" s="61" t="s">
        <v>44</v>
      </c>
      <c r="CQ66" s="70" t="s">
        <v>969</v>
      </c>
      <c r="CR66" s="60" t="s">
        <v>9</v>
      </c>
      <c r="CS66" s="68">
        <v>43830</v>
      </c>
      <c r="CT66" s="77" t="s">
        <v>967</v>
      </c>
      <c r="CU66" s="96" t="s">
        <v>1169</v>
      </c>
      <c r="CV66" s="85" t="s">
        <v>44</v>
      </c>
      <c r="CW66" s="68">
        <v>43852</v>
      </c>
      <c r="CX66" s="60" t="s">
        <v>870</v>
      </c>
      <c r="CY66" s="70" t="s">
        <v>1170</v>
      </c>
      <c r="CZ66" s="61" t="s">
        <v>44</v>
      </c>
      <c r="DA66" s="70" t="s">
        <v>1171</v>
      </c>
      <c r="DB66" s="60" t="s">
        <v>9</v>
      </c>
      <c r="DC66" s="187">
        <v>613</v>
      </c>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row>
    <row r="67" spans="1:170" ht="60" hidden="1" customHeight="1" x14ac:dyDescent="0.25">
      <c r="A67" s="57" t="s">
        <v>820</v>
      </c>
      <c r="B67" s="58" t="s">
        <v>26</v>
      </c>
      <c r="C67" s="58" t="s">
        <v>36</v>
      </c>
      <c r="D67" s="58" t="s">
        <v>51</v>
      </c>
      <c r="E67" s="112" t="s">
        <v>827</v>
      </c>
      <c r="F67" s="62">
        <v>43655</v>
      </c>
      <c r="G67" s="112" t="s">
        <v>821</v>
      </c>
      <c r="H67" s="112" t="s">
        <v>822</v>
      </c>
      <c r="I67" s="114" t="s">
        <v>823</v>
      </c>
      <c r="J67" s="112" t="s">
        <v>824</v>
      </c>
      <c r="K67" s="162" t="s">
        <v>778</v>
      </c>
      <c r="L67" s="97" t="s">
        <v>825</v>
      </c>
      <c r="M67" s="58">
        <v>271</v>
      </c>
      <c r="N67" s="58" t="s">
        <v>40</v>
      </c>
      <c r="O67" s="58">
        <f t="shared" si="1"/>
        <v>9</v>
      </c>
      <c r="P67" s="73" t="s">
        <v>1060</v>
      </c>
      <c r="Q67" s="73" t="s">
        <v>1061</v>
      </c>
      <c r="R67" s="62">
        <v>43678</v>
      </c>
      <c r="S67" s="62">
        <v>44012</v>
      </c>
      <c r="T67" s="112" t="s">
        <v>1062</v>
      </c>
      <c r="U67" s="98" t="s">
        <v>1063</v>
      </c>
      <c r="V67" s="98" t="s">
        <v>1063</v>
      </c>
      <c r="W67" s="60" t="s">
        <v>771</v>
      </c>
      <c r="X67" s="60">
        <v>1</v>
      </c>
      <c r="Y67" s="68"/>
      <c r="Z67" s="85"/>
      <c r="AA67" s="75"/>
      <c r="AB67" s="69"/>
      <c r="AC67" s="62"/>
      <c r="AD67" s="60"/>
      <c r="AE67" s="60"/>
      <c r="AF67" s="61"/>
      <c r="AG67" s="60"/>
      <c r="AH67" s="61"/>
      <c r="AI67" s="68"/>
      <c r="AJ67" s="99"/>
      <c r="AK67" s="72"/>
      <c r="AL67" s="69"/>
      <c r="AM67" s="68"/>
      <c r="AN67" s="60"/>
      <c r="AO67" s="60"/>
      <c r="AP67" s="61"/>
      <c r="AQ67" s="60"/>
      <c r="AR67" s="61"/>
      <c r="AS67" s="68"/>
      <c r="AT67" s="71"/>
      <c r="AU67" s="72"/>
      <c r="AV67" s="69"/>
      <c r="AW67" s="68"/>
      <c r="AX67" s="60"/>
      <c r="AY67" s="70"/>
      <c r="AZ67" s="61"/>
      <c r="BA67" s="60"/>
      <c r="BB67" s="60"/>
      <c r="BC67" s="68"/>
      <c r="BD67" s="71"/>
      <c r="BE67" s="72"/>
      <c r="BF67" s="69"/>
      <c r="BG67" s="68"/>
      <c r="BH67" s="60"/>
      <c r="BI67" s="70"/>
      <c r="BJ67" s="61"/>
      <c r="BK67" s="60"/>
      <c r="BL67" s="128"/>
      <c r="BM67" s="67"/>
      <c r="BN67" s="60"/>
      <c r="BO67" s="68"/>
      <c r="BP67" s="71"/>
      <c r="BQ67" s="72"/>
      <c r="BR67" s="85"/>
      <c r="BS67" s="68"/>
      <c r="BT67" s="60"/>
      <c r="BU67" s="70"/>
      <c r="BV67" s="61"/>
      <c r="BW67" s="74"/>
      <c r="BX67" s="128"/>
      <c r="BY67" s="68"/>
      <c r="BZ67" s="87"/>
      <c r="CA67" s="72"/>
      <c r="CB67" s="85"/>
      <c r="CC67" s="68"/>
      <c r="CD67" s="60"/>
      <c r="CE67" s="70"/>
      <c r="CF67" s="61"/>
      <c r="CG67" s="74"/>
      <c r="CH67" s="128"/>
      <c r="CI67" s="68">
        <v>43747</v>
      </c>
      <c r="CJ67" s="77" t="s">
        <v>967</v>
      </c>
      <c r="CK67" s="96" t="s">
        <v>971</v>
      </c>
      <c r="CL67" s="85" t="s">
        <v>44</v>
      </c>
      <c r="CM67" s="68">
        <v>43756</v>
      </c>
      <c r="CN67" s="60" t="s">
        <v>870</v>
      </c>
      <c r="CO67" s="70" t="s">
        <v>978</v>
      </c>
      <c r="CP67" s="61" t="s">
        <v>44</v>
      </c>
      <c r="CQ67" s="70" t="s">
        <v>969</v>
      </c>
      <c r="CR67" s="60" t="s">
        <v>9</v>
      </c>
      <c r="CS67" s="68">
        <v>43818</v>
      </c>
      <c r="CT67" s="77" t="s">
        <v>967</v>
      </c>
      <c r="CU67" s="96" t="s">
        <v>1163</v>
      </c>
      <c r="CV67" s="85" t="s">
        <v>743</v>
      </c>
      <c r="CW67" s="68">
        <v>43852</v>
      </c>
      <c r="CX67" s="60" t="s">
        <v>870</v>
      </c>
      <c r="CY67" s="70" t="s">
        <v>230</v>
      </c>
      <c r="CZ67" s="61" t="s">
        <v>743</v>
      </c>
      <c r="DA67" s="70" t="s">
        <v>1172</v>
      </c>
      <c r="DB67" s="60" t="s">
        <v>9</v>
      </c>
      <c r="DC67" s="187">
        <v>614</v>
      </c>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row>
    <row r="68" spans="1:170" ht="60" hidden="1" customHeight="1" x14ac:dyDescent="0.25">
      <c r="A68" s="57" t="s">
        <v>844</v>
      </c>
      <c r="B68" s="58" t="s">
        <v>26</v>
      </c>
      <c r="C68" s="58" t="s">
        <v>36</v>
      </c>
      <c r="D68" s="58" t="s">
        <v>51</v>
      </c>
      <c r="E68" s="112" t="s">
        <v>827</v>
      </c>
      <c r="F68" s="62">
        <v>43655</v>
      </c>
      <c r="G68" s="112" t="s">
        <v>835</v>
      </c>
      <c r="H68" s="112" t="s">
        <v>836</v>
      </c>
      <c r="I68" s="114" t="s">
        <v>823</v>
      </c>
      <c r="J68" s="112" t="s">
        <v>824</v>
      </c>
      <c r="K68" s="162" t="s">
        <v>778</v>
      </c>
      <c r="L68" s="112" t="s">
        <v>837</v>
      </c>
      <c r="M68" s="58">
        <v>272</v>
      </c>
      <c r="N68" s="121" t="s">
        <v>40</v>
      </c>
      <c r="O68" s="58">
        <v>2</v>
      </c>
      <c r="P68" s="73" t="s">
        <v>841</v>
      </c>
      <c r="Q68" s="73" t="s">
        <v>842</v>
      </c>
      <c r="R68" s="62">
        <v>43739</v>
      </c>
      <c r="S68" s="62">
        <v>43814</v>
      </c>
      <c r="T68" s="112" t="s">
        <v>838</v>
      </c>
      <c r="U68" s="98" t="s">
        <v>839</v>
      </c>
      <c r="V68" s="98" t="s">
        <v>840</v>
      </c>
      <c r="W68" s="60" t="s">
        <v>768</v>
      </c>
      <c r="X68" s="60">
        <v>0</v>
      </c>
      <c r="Y68" s="68"/>
      <c r="Z68" s="85"/>
      <c r="AA68" s="75"/>
      <c r="AB68" s="69"/>
      <c r="AC68" s="62"/>
      <c r="AD68" s="60"/>
      <c r="AE68" s="60"/>
      <c r="AF68" s="61"/>
      <c r="AG68" s="60"/>
      <c r="AH68" s="61"/>
      <c r="AI68" s="68"/>
      <c r="AJ68" s="99"/>
      <c r="AK68" s="72"/>
      <c r="AL68" s="69"/>
      <c r="AM68" s="68"/>
      <c r="AN68" s="60"/>
      <c r="AO68" s="60"/>
      <c r="AP68" s="61"/>
      <c r="AQ68" s="60"/>
      <c r="AR68" s="61"/>
      <c r="AS68" s="68"/>
      <c r="AT68" s="71"/>
      <c r="AU68" s="72"/>
      <c r="AV68" s="69"/>
      <c r="AW68" s="68"/>
      <c r="AX68" s="60"/>
      <c r="AY68" s="70"/>
      <c r="AZ68" s="61"/>
      <c r="BA68" s="60"/>
      <c r="BB68" s="60"/>
      <c r="BC68" s="68"/>
      <c r="BD68" s="71"/>
      <c r="BE68" s="72"/>
      <c r="BF68" s="69"/>
      <c r="BG68" s="68"/>
      <c r="BH68" s="60"/>
      <c r="BI68" s="70"/>
      <c r="BJ68" s="61"/>
      <c r="BK68" s="60"/>
      <c r="BL68" s="128"/>
      <c r="BM68" s="67"/>
      <c r="BN68" s="60"/>
      <c r="BO68" s="68"/>
      <c r="BP68" s="71"/>
      <c r="BQ68" s="72"/>
      <c r="BR68" s="85"/>
      <c r="BS68" s="68"/>
      <c r="BT68" s="60"/>
      <c r="BU68" s="70"/>
      <c r="BV68" s="61"/>
      <c r="BW68" s="74"/>
      <c r="BX68" s="128"/>
      <c r="BY68" s="68"/>
      <c r="BZ68" s="87"/>
      <c r="CA68" s="72"/>
      <c r="CB68" s="85"/>
      <c r="CC68" s="68"/>
      <c r="CD68" s="60"/>
      <c r="CE68" s="70"/>
      <c r="CF68" s="61"/>
      <c r="CG68" s="74"/>
      <c r="CH68" s="128"/>
      <c r="CI68" s="68">
        <v>43738</v>
      </c>
      <c r="CJ68" s="77" t="s">
        <v>972</v>
      </c>
      <c r="CK68" s="96" t="s">
        <v>973</v>
      </c>
      <c r="CL68" s="85" t="s">
        <v>44</v>
      </c>
      <c r="CM68" s="68">
        <v>43756</v>
      </c>
      <c r="CN68" s="60" t="s">
        <v>870</v>
      </c>
      <c r="CO68" s="70" t="s">
        <v>979</v>
      </c>
      <c r="CP68" s="61" t="s">
        <v>44</v>
      </c>
      <c r="CQ68" s="70" t="s">
        <v>969</v>
      </c>
      <c r="CR68" s="60" t="s">
        <v>9</v>
      </c>
      <c r="CS68" s="68">
        <v>43818</v>
      </c>
      <c r="CT68" s="77" t="s">
        <v>967</v>
      </c>
      <c r="CU68" s="96" t="s">
        <v>1173</v>
      </c>
      <c r="CV68" s="85" t="s">
        <v>44</v>
      </c>
      <c r="CW68" s="68">
        <v>43852</v>
      </c>
      <c r="CX68" s="60" t="s">
        <v>870</v>
      </c>
      <c r="CY68" s="70" t="s">
        <v>1174</v>
      </c>
      <c r="CZ68" s="61" t="s">
        <v>43</v>
      </c>
      <c r="DA68" s="70" t="s">
        <v>1175</v>
      </c>
      <c r="DB68" s="60" t="s">
        <v>10</v>
      </c>
      <c r="DC68" s="187">
        <v>616</v>
      </c>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row>
    <row r="69" spans="1:170" ht="60" hidden="1" customHeight="1" x14ac:dyDescent="0.25">
      <c r="A69" s="57" t="s">
        <v>844</v>
      </c>
      <c r="B69" s="58" t="s">
        <v>26</v>
      </c>
      <c r="C69" s="58" t="s">
        <v>36</v>
      </c>
      <c r="D69" s="58" t="s">
        <v>51</v>
      </c>
      <c r="E69" s="112" t="s">
        <v>827</v>
      </c>
      <c r="F69" s="62">
        <v>43655</v>
      </c>
      <c r="G69" s="112" t="s">
        <v>835</v>
      </c>
      <c r="H69" s="112" t="s">
        <v>836</v>
      </c>
      <c r="I69" s="114" t="s">
        <v>823</v>
      </c>
      <c r="J69" s="112" t="s">
        <v>824</v>
      </c>
      <c r="K69" s="162" t="s">
        <v>778</v>
      </c>
      <c r="L69" s="112" t="s">
        <v>837</v>
      </c>
      <c r="M69" s="58">
        <v>272</v>
      </c>
      <c r="N69" s="58" t="s">
        <v>40</v>
      </c>
      <c r="O69" s="58">
        <v>3</v>
      </c>
      <c r="P69" s="73" t="s">
        <v>843</v>
      </c>
      <c r="Q69" s="73" t="s">
        <v>842</v>
      </c>
      <c r="R69" s="62">
        <v>43814</v>
      </c>
      <c r="S69" s="62">
        <v>43861</v>
      </c>
      <c r="T69" s="112" t="s">
        <v>838</v>
      </c>
      <c r="U69" s="98" t="s">
        <v>839</v>
      </c>
      <c r="V69" s="98" t="s">
        <v>840</v>
      </c>
      <c r="W69" s="60" t="s">
        <v>768</v>
      </c>
      <c r="X69" s="60">
        <v>0</v>
      </c>
      <c r="Y69" s="68"/>
      <c r="Z69" s="85"/>
      <c r="AA69" s="75"/>
      <c r="AB69" s="69"/>
      <c r="AC69" s="62"/>
      <c r="AD69" s="60"/>
      <c r="AE69" s="60"/>
      <c r="AF69" s="61"/>
      <c r="AG69" s="60"/>
      <c r="AH69" s="61"/>
      <c r="AI69" s="68"/>
      <c r="AJ69" s="99"/>
      <c r="AK69" s="72"/>
      <c r="AL69" s="69"/>
      <c r="AM69" s="68"/>
      <c r="AN69" s="60"/>
      <c r="AO69" s="60"/>
      <c r="AP69" s="61"/>
      <c r="AQ69" s="60"/>
      <c r="AR69" s="61"/>
      <c r="AS69" s="68"/>
      <c r="AT69" s="71"/>
      <c r="AU69" s="72"/>
      <c r="AV69" s="69"/>
      <c r="AW69" s="68"/>
      <c r="AX69" s="60"/>
      <c r="AY69" s="70"/>
      <c r="AZ69" s="61"/>
      <c r="BA69" s="60"/>
      <c r="BB69" s="60"/>
      <c r="BC69" s="68"/>
      <c r="BD69" s="71"/>
      <c r="BE69" s="72"/>
      <c r="BF69" s="69"/>
      <c r="BG69" s="68"/>
      <c r="BH69" s="60"/>
      <c r="BI69" s="70"/>
      <c r="BJ69" s="61"/>
      <c r="BK69" s="60"/>
      <c r="BL69" s="128"/>
      <c r="BM69" s="67"/>
      <c r="BN69" s="60"/>
      <c r="BO69" s="68"/>
      <c r="BP69" s="71"/>
      <c r="BQ69" s="72"/>
      <c r="BR69" s="85"/>
      <c r="BS69" s="68"/>
      <c r="BT69" s="60"/>
      <c r="BU69" s="70"/>
      <c r="BV69" s="61"/>
      <c r="BW69" s="74"/>
      <c r="BX69" s="128"/>
      <c r="BY69" s="68"/>
      <c r="BZ69" s="87"/>
      <c r="CA69" s="72"/>
      <c r="CB69" s="85"/>
      <c r="CC69" s="68"/>
      <c r="CD69" s="60"/>
      <c r="CE69" s="70"/>
      <c r="CF69" s="61"/>
      <c r="CG69" s="74"/>
      <c r="CH69" s="128"/>
      <c r="CI69" s="68">
        <v>43738</v>
      </c>
      <c r="CJ69" s="77" t="s">
        <v>972</v>
      </c>
      <c r="CK69" s="96" t="s">
        <v>974</v>
      </c>
      <c r="CL69" s="85" t="s">
        <v>44</v>
      </c>
      <c r="CM69" s="68">
        <v>43756</v>
      </c>
      <c r="CN69" s="60" t="s">
        <v>870</v>
      </c>
      <c r="CO69" s="70"/>
      <c r="CP69" s="61" t="s">
        <v>47</v>
      </c>
      <c r="CQ69" s="70" t="s">
        <v>969</v>
      </c>
      <c r="CR69" s="60" t="s">
        <v>9</v>
      </c>
      <c r="CS69" s="68">
        <v>43830</v>
      </c>
      <c r="CT69" s="77" t="s">
        <v>967</v>
      </c>
      <c r="CU69" s="96" t="s">
        <v>1176</v>
      </c>
      <c r="CV69" s="85" t="s">
        <v>44</v>
      </c>
      <c r="CW69" s="68">
        <v>43852</v>
      </c>
      <c r="CX69" s="60" t="s">
        <v>870</v>
      </c>
      <c r="CY69" s="70" t="s">
        <v>1177</v>
      </c>
      <c r="CZ69" s="61" t="s">
        <v>44</v>
      </c>
      <c r="DA69" s="70" t="s">
        <v>1178</v>
      </c>
      <c r="DB69" s="60" t="s">
        <v>9</v>
      </c>
      <c r="DC69" s="187">
        <v>617</v>
      </c>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row>
    <row r="70" spans="1:170" ht="60" hidden="1" customHeight="1" x14ac:dyDescent="0.25">
      <c r="A70" s="57" t="s">
        <v>1041</v>
      </c>
      <c r="B70" s="58" t="s">
        <v>20</v>
      </c>
      <c r="C70" s="58" t="s">
        <v>36</v>
      </c>
      <c r="D70" s="58" t="s">
        <v>51</v>
      </c>
      <c r="E70" s="112" t="s">
        <v>1071</v>
      </c>
      <c r="F70" s="62">
        <v>43655</v>
      </c>
      <c r="G70" s="112" t="s">
        <v>981</v>
      </c>
      <c r="H70" s="112" t="s">
        <v>982</v>
      </c>
      <c r="I70" s="114" t="s">
        <v>983</v>
      </c>
      <c r="J70" s="112" t="s">
        <v>91</v>
      </c>
      <c r="K70" s="162" t="s">
        <v>778</v>
      </c>
      <c r="L70" s="112" t="s">
        <v>984</v>
      </c>
      <c r="M70" s="58">
        <v>273</v>
      </c>
      <c r="N70" s="58" t="s">
        <v>40</v>
      </c>
      <c r="O70" s="58">
        <v>1</v>
      </c>
      <c r="P70" s="73" t="s">
        <v>985</v>
      </c>
      <c r="Q70" s="73" t="s">
        <v>986</v>
      </c>
      <c r="R70" s="62">
        <v>43699</v>
      </c>
      <c r="S70" s="62">
        <v>43770</v>
      </c>
      <c r="T70" s="112" t="s">
        <v>987</v>
      </c>
      <c r="U70" s="98" t="s">
        <v>988</v>
      </c>
      <c r="V70" s="98" t="s">
        <v>989</v>
      </c>
      <c r="W70" s="60" t="s">
        <v>768</v>
      </c>
      <c r="X70" s="60">
        <v>0</v>
      </c>
      <c r="Y70" s="68"/>
      <c r="Z70" s="85"/>
      <c r="AA70" s="75"/>
      <c r="AB70" s="69"/>
      <c r="AC70" s="62"/>
      <c r="AD70" s="60"/>
      <c r="AE70" s="60"/>
      <c r="AF70" s="61"/>
      <c r="AG70" s="60"/>
      <c r="AH70" s="61"/>
      <c r="AI70" s="68"/>
      <c r="AJ70" s="99"/>
      <c r="AK70" s="72"/>
      <c r="AL70" s="69"/>
      <c r="AM70" s="68"/>
      <c r="AN70" s="60"/>
      <c r="AO70" s="60"/>
      <c r="AP70" s="61"/>
      <c r="AQ70" s="60"/>
      <c r="AR70" s="61"/>
      <c r="AS70" s="68"/>
      <c r="AT70" s="71"/>
      <c r="AU70" s="72"/>
      <c r="AV70" s="69"/>
      <c r="AW70" s="68"/>
      <c r="AX70" s="60"/>
      <c r="AY70" s="70"/>
      <c r="AZ70" s="61"/>
      <c r="BA70" s="60"/>
      <c r="BB70" s="60"/>
      <c r="BC70" s="68"/>
      <c r="BD70" s="71"/>
      <c r="BE70" s="72"/>
      <c r="BF70" s="69"/>
      <c r="BG70" s="68"/>
      <c r="BH70" s="60"/>
      <c r="BI70" s="70"/>
      <c r="BJ70" s="61"/>
      <c r="BK70" s="60"/>
      <c r="BL70" s="128"/>
      <c r="BM70" s="67"/>
      <c r="BN70" s="60"/>
      <c r="BO70" s="68"/>
      <c r="BP70" s="71"/>
      <c r="BQ70" s="72"/>
      <c r="BR70" s="85"/>
      <c r="BS70" s="68"/>
      <c r="BT70" s="60"/>
      <c r="BU70" s="70"/>
      <c r="BV70" s="61"/>
      <c r="BW70" s="74"/>
      <c r="BX70" s="128"/>
      <c r="BY70" s="68"/>
      <c r="BZ70" s="87"/>
      <c r="CA70" s="72"/>
      <c r="CB70" s="85"/>
      <c r="CC70" s="68"/>
      <c r="CD70" s="60"/>
      <c r="CE70" s="70"/>
      <c r="CF70" s="61"/>
      <c r="CG70" s="74"/>
      <c r="CH70" s="128"/>
      <c r="CI70" s="68"/>
      <c r="CJ70" s="77"/>
      <c r="CK70" s="96"/>
      <c r="CL70" s="85" t="s">
        <v>47</v>
      </c>
      <c r="CM70" s="68"/>
      <c r="CN70" s="60"/>
      <c r="CO70" s="70"/>
      <c r="CP70" s="61" t="s">
        <v>47</v>
      </c>
      <c r="CQ70" s="70"/>
      <c r="CR70" s="60" t="s">
        <v>9</v>
      </c>
      <c r="CS70" s="68">
        <v>43845</v>
      </c>
      <c r="CT70" s="85" t="s">
        <v>983</v>
      </c>
      <c r="CU70" s="194" t="s">
        <v>1179</v>
      </c>
      <c r="CV70" s="85" t="s">
        <v>43</v>
      </c>
      <c r="CW70" s="68">
        <v>43852</v>
      </c>
      <c r="CX70" s="60" t="s">
        <v>1064</v>
      </c>
      <c r="CY70" s="195" t="s">
        <v>1180</v>
      </c>
      <c r="CZ70" s="61" t="s">
        <v>43</v>
      </c>
      <c r="DA70" s="195" t="s">
        <v>1181</v>
      </c>
      <c r="DB70" s="60" t="s">
        <v>10</v>
      </c>
      <c r="DC70" s="187">
        <v>618</v>
      </c>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row>
    <row r="71" spans="1:170" ht="60" hidden="1" customHeight="1" x14ac:dyDescent="0.25">
      <c r="A71" s="57" t="s">
        <v>1041</v>
      </c>
      <c r="B71" s="58" t="s">
        <v>20</v>
      </c>
      <c r="C71" s="58" t="s">
        <v>36</v>
      </c>
      <c r="D71" s="58" t="s">
        <v>51</v>
      </c>
      <c r="E71" s="112" t="s">
        <v>1071</v>
      </c>
      <c r="F71" s="62">
        <v>43655</v>
      </c>
      <c r="G71" s="112" t="s">
        <v>981</v>
      </c>
      <c r="H71" s="112" t="s">
        <v>982</v>
      </c>
      <c r="I71" s="114" t="s">
        <v>983</v>
      </c>
      <c r="J71" s="112" t="s">
        <v>91</v>
      </c>
      <c r="K71" s="162" t="s">
        <v>778</v>
      </c>
      <c r="L71" s="112" t="s">
        <v>984</v>
      </c>
      <c r="M71" s="58">
        <v>273</v>
      </c>
      <c r="N71" s="58" t="s">
        <v>40</v>
      </c>
      <c r="O71" s="58">
        <v>2</v>
      </c>
      <c r="P71" s="73" t="s">
        <v>990</v>
      </c>
      <c r="Q71" s="73" t="s">
        <v>991</v>
      </c>
      <c r="R71" s="62">
        <v>43771</v>
      </c>
      <c r="S71" s="62">
        <v>43830</v>
      </c>
      <c r="T71" s="112" t="s">
        <v>987</v>
      </c>
      <c r="U71" s="98" t="s">
        <v>988</v>
      </c>
      <c r="V71" s="98" t="s">
        <v>989</v>
      </c>
      <c r="W71" s="60" t="s">
        <v>768</v>
      </c>
      <c r="X71" s="60">
        <v>0</v>
      </c>
      <c r="Y71" s="68"/>
      <c r="Z71" s="85"/>
      <c r="AA71" s="75"/>
      <c r="AB71" s="69"/>
      <c r="AC71" s="62"/>
      <c r="AD71" s="60"/>
      <c r="AE71" s="60"/>
      <c r="AF71" s="61"/>
      <c r="AG71" s="60"/>
      <c r="AH71" s="61"/>
      <c r="AI71" s="68"/>
      <c r="AJ71" s="99"/>
      <c r="AK71" s="72"/>
      <c r="AL71" s="69"/>
      <c r="AM71" s="68"/>
      <c r="AN71" s="60"/>
      <c r="AO71" s="60"/>
      <c r="AP71" s="61"/>
      <c r="AQ71" s="60"/>
      <c r="AR71" s="61"/>
      <c r="AS71" s="68"/>
      <c r="AT71" s="71"/>
      <c r="AU71" s="72"/>
      <c r="AV71" s="69"/>
      <c r="AW71" s="68"/>
      <c r="AX71" s="60"/>
      <c r="AY71" s="70"/>
      <c r="AZ71" s="61"/>
      <c r="BA71" s="60"/>
      <c r="BB71" s="60"/>
      <c r="BC71" s="68"/>
      <c r="BD71" s="71"/>
      <c r="BE71" s="72"/>
      <c r="BF71" s="69"/>
      <c r="BG71" s="68"/>
      <c r="BH71" s="60"/>
      <c r="BI71" s="70"/>
      <c r="BJ71" s="61"/>
      <c r="BK71" s="60"/>
      <c r="BL71" s="128"/>
      <c r="BM71" s="67"/>
      <c r="BN71" s="60"/>
      <c r="BO71" s="68"/>
      <c r="BP71" s="71"/>
      <c r="BQ71" s="72"/>
      <c r="BR71" s="85"/>
      <c r="BS71" s="68"/>
      <c r="BT71" s="60"/>
      <c r="BU71" s="70"/>
      <c r="BV71" s="61"/>
      <c r="BW71" s="74"/>
      <c r="BX71" s="128"/>
      <c r="BY71" s="68"/>
      <c r="BZ71" s="87"/>
      <c r="CA71" s="72"/>
      <c r="CB71" s="85"/>
      <c r="CC71" s="68"/>
      <c r="CD71" s="60"/>
      <c r="CE71" s="70"/>
      <c r="CF71" s="61"/>
      <c r="CG71" s="74"/>
      <c r="CH71" s="128"/>
      <c r="CI71" s="68"/>
      <c r="CJ71" s="77"/>
      <c r="CK71" s="96"/>
      <c r="CL71" s="85" t="s">
        <v>47</v>
      </c>
      <c r="CM71" s="68"/>
      <c r="CN71" s="60"/>
      <c r="CO71" s="70"/>
      <c r="CP71" s="61" t="s">
        <v>47</v>
      </c>
      <c r="CQ71" s="70"/>
      <c r="CR71" s="60" t="s">
        <v>9</v>
      </c>
      <c r="CS71" s="68">
        <v>43845</v>
      </c>
      <c r="CT71" s="85" t="s">
        <v>983</v>
      </c>
      <c r="CU71" s="196" t="s">
        <v>1182</v>
      </c>
      <c r="CV71" s="85" t="s">
        <v>43</v>
      </c>
      <c r="CW71" s="68">
        <v>43852</v>
      </c>
      <c r="CX71" s="60" t="s">
        <v>1064</v>
      </c>
      <c r="CY71" s="195" t="s">
        <v>1183</v>
      </c>
      <c r="CZ71" s="61" t="s">
        <v>43</v>
      </c>
      <c r="DA71" s="195" t="s">
        <v>1184</v>
      </c>
      <c r="DB71" s="60" t="s">
        <v>10</v>
      </c>
      <c r="DC71" s="187">
        <v>619</v>
      </c>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row>
    <row r="72" spans="1:170" ht="60" hidden="1" customHeight="1" x14ac:dyDescent="0.25">
      <c r="A72" s="57" t="s">
        <v>1041</v>
      </c>
      <c r="B72" s="58" t="s">
        <v>20</v>
      </c>
      <c r="C72" s="58" t="s">
        <v>36</v>
      </c>
      <c r="D72" s="58" t="s">
        <v>51</v>
      </c>
      <c r="E72" s="112" t="s">
        <v>1071</v>
      </c>
      <c r="F72" s="62">
        <v>43655</v>
      </c>
      <c r="G72" s="112" t="s">
        <v>981</v>
      </c>
      <c r="H72" s="112" t="s">
        <v>982</v>
      </c>
      <c r="I72" s="114" t="s">
        <v>983</v>
      </c>
      <c r="J72" s="112" t="s">
        <v>91</v>
      </c>
      <c r="K72" s="162" t="s">
        <v>778</v>
      </c>
      <c r="L72" s="112" t="s">
        <v>984</v>
      </c>
      <c r="M72" s="58">
        <v>273</v>
      </c>
      <c r="N72" s="58" t="s">
        <v>40</v>
      </c>
      <c r="O72" s="58">
        <v>3</v>
      </c>
      <c r="P72" s="73" t="s">
        <v>992</v>
      </c>
      <c r="Q72" s="73" t="s">
        <v>993</v>
      </c>
      <c r="R72" s="62">
        <v>43770</v>
      </c>
      <c r="S72" s="62">
        <v>43785</v>
      </c>
      <c r="T72" s="112" t="s">
        <v>983</v>
      </c>
      <c r="U72" s="98" t="s">
        <v>91</v>
      </c>
      <c r="V72" s="98" t="s">
        <v>994</v>
      </c>
      <c r="W72" s="60" t="s">
        <v>768</v>
      </c>
      <c r="X72" s="60">
        <v>0</v>
      </c>
      <c r="Y72" s="68"/>
      <c r="Z72" s="85"/>
      <c r="AA72" s="75"/>
      <c r="AB72" s="69"/>
      <c r="AC72" s="62"/>
      <c r="AD72" s="60"/>
      <c r="AE72" s="60"/>
      <c r="AF72" s="61"/>
      <c r="AG72" s="60"/>
      <c r="AH72" s="61"/>
      <c r="AI72" s="68"/>
      <c r="AJ72" s="99"/>
      <c r="AK72" s="72"/>
      <c r="AL72" s="69"/>
      <c r="AM72" s="68"/>
      <c r="AN72" s="60"/>
      <c r="AO72" s="60"/>
      <c r="AP72" s="61"/>
      <c r="AQ72" s="60"/>
      <c r="AR72" s="61"/>
      <c r="AS72" s="68"/>
      <c r="AT72" s="71"/>
      <c r="AU72" s="72"/>
      <c r="AV72" s="69"/>
      <c r="AW72" s="68"/>
      <c r="AX72" s="60"/>
      <c r="AY72" s="70"/>
      <c r="AZ72" s="61"/>
      <c r="BA72" s="60"/>
      <c r="BB72" s="60"/>
      <c r="BC72" s="68"/>
      <c r="BD72" s="71"/>
      <c r="BE72" s="72"/>
      <c r="BF72" s="69"/>
      <c r="BG72" s="68"/>
      <c r="BH72" s="60"/>
      <c r="BI72" s="70"/>
      <c r="BJ72" s="61"/>
      <c r="BK72" s="60"/>
      <c r="BL72" s="128"/>
      <c r="BM72" s="67"/>
      <c r="BN72" s="60"/>
      <c r="BO72" s="68"/>
      <c r="BP72" s="71"/>
      <c r="BQ72" s="72"/>
      <c r="BR72" s="85"/>
      <c r="BS72" s="68"/>
      <c r="BT72" s="60"/>
      <c r="BU72" s="70"/>
      <c r="BV72" s="61"/>
      <c r="BW72" s="74"/>
      <c r="BX72" s="128"/>
      <c r="BY72" s="68"/>
      <c r="BZ72" s="87"/>
      <c r="CA72" s="72"/>
      <c r="CB72" s="85"/>
      <c r="CC72" s="68"/>
      <c r="CD72" s="60"/>
      <c r="CE72" s="70"/>
      <c r="CF72" s="61"/>
      <c r="CG72" s="74"/>
      <c r="CH72" s="128"/>
      <c r="CI72" s="68"/>
      <c r="CJ72" s="77"/>
      <c r="CK72" s="96"/>
      <c r="CL72" s="85" t="s">
        <v>47</v>
      </c>
      <c r="CM72" s="68"/>
      <c r="CN72" s="60"/>
      <c r="CO72" s="70"/>
      <c r="CP72" s="61" t="s">
        <v>47</v>
      </c>
      <c r="CQ72" s="70"/>
      <c r="CR72" s="60" t="s">
        <v>9</v>
      </c>
      <c r="CS72" s="68">
        <v>43845</v>
      </c>
      <c r="CT72" s="85" t="s">
        <v>983</v>
      </c>
      <c r="CU72" s="196" t="s">
        <v>1185</v>
      </c>
      <c r="CV72" s="85" t="s">
        <v>43</v>
      </c>
      <c r="CW72" s="68">
        <v>43852</v>
      </c>
      <c r="CX72" s="60" t="s">
        <v>1064</v>
      </c>
      <c r="CY72" s="195" t="s">
        <v>1187</v>
      </c>
      <c r="CZ72" s="61" t="s">
        <v>43</v>
      </c>
      <c r="DA72" s="195" t="s">
        <v>1186</v>
      </c>
      <c r="DB72" s="60" t="s">
        <v>10</v>
      </c>
      <c r="DC72" s="187">
        <v>620</v>
      </c>
      <c r="DD72" s="195"/>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row>
    <row r="73" spans="1:170" ht="60" hidden="1" customHeight="1" x14ac:dyDescent="0.25">
      <c r="A73" s="57" t="s">
        <v>1041</v>
      </c>
      <c r="B73" s="58" t="s">
        <v>20</v>
      </c>
      <c r="C73" s="58" t="s">
        <v>36</v>
      </c>
      <c r="D73" s="58" t="s">
        <v>51</v>
      </c>
      <c r="E73" s="112" t="s">
        <v>1071</v>
      </c>
      <c r="F73" s="62">
        <v>43655</v>
      </c>
      <c r="G73" s="112" t="s">
        <v>981</v>
      </c>
      <c r="H73" s="112" t="s">
        <v>982</v>
      </c>
      <c r="I73" s="114" t="s">
        <v>983</v>
      </c>
      <c r="J73" s="112" t="s">
        <v>91</v>
      </c>
      <c r="K73" s="162" t="s">
        <v>778</v>
      </c>
      <c r="L73" s="112" t="s">
        <v>984</v>
      </c>
      <c r="M73" s="58">
        <v>273</v>
      </c>
      <c r="N73" s="58" t="s">
        <v>40</v>
      </c>
      <c r="O73" s="58">
        <v>4</v>
      </c>
      <c r="P73" s="73" t="s">
        <v>995</v>
      </c>
      <c r="Q73" s="73" t="s">
        <v>996</v>
      </c>
      <c r="R73" s="62">
        <v>43770</v>
      </c>
      <c r="S73" s="62">
        <v>43799</v>
      </c>
      <c r="T73" s="112" t="s">
        <v>997</v>
      </c>
      <c r="U73" s="98" t="s">
        <v>91</v>
      </c>
      <c r="V73" s="98" t="s">
        <v>994</v>
      </c>
      <c r="W73" s="60" t="s">
        <v>768</v>
      </c>
      <c r="X73" s="60">
        <v>0</v>
      </c>
      <c r="Y73" s="68"/>
      <c r="Z73" s="85"/>
      <c r="AA73" s="75"/>
      <c r="AB73" s="69"/>
      <c r="AC73" s="62"/>
      <c r="AD73" s="60"/>
      <c r="AE73" s="60"/>
      <c r="AF73" s="61"/>
      <c r="AG73" s="60"/>
      <c r="AH73" s="61"/>
      <c r="AI73" s="68"/>
      <c r="AJ73" s="99"/>
      <c r="AK73" s="72"/>
      <c r="AL73" s="69"/>
      <c r="AM73" s="68"/>
      <c r="AN73" s="60"/>
      <c r="AO73" s="60"/>
      <c r="AP73" s="61"/>
      <c r="AQ73" s="60"/>
      <c r="AR73" s="61"/>
      <c r="AS73" s="68"/>
      <c r="AT73" s="71"/>
      <c r="AU73" s="72"/>
      <c r="AV73" s="69"/>
      <c r="AW73" s="68"/>
      <c r="AX73" s="60"/>
      <c r="AY73" s="70"/>
      <c r="AZ73" s="61"/>
      <c r="BA73" s="60"/>
      <c r="BB73" s="60"/>
      <c r="BC73" s="68"/>
      <c r="BD73" s="71"/>
      <c r="BE73" s="72"/>
      <c r="BF73" s="69"/>
      <c r="BG73" s="68"/>
      <c r="BH73" s="60"/>
      <c r="BI73" s="70"/>
      <c r="BJ73" s="61"/>
      <c r="BK73" s="60"/>
      <c r="BL73" s="128"/>
      <c r="BM73" s="67"/>
      <c r="BN73" s="60"/>
      <c r="BO73" s="68"/>
      <c r="BP73" s="71"/>
      <c r="BQ73" s="72"/>
      <c r="BR73" s="85"/>
      <c r="BS73" s="68"/>
      <c r="BT73" s="60"/>
      <c r="BU73" s="70"/>
      <c r="BV73" s="61"/>
      <c r="BW73" s="74"/>
      <c r="BX73" s="128"/>
      <c r="BY73" s="68"/>
      <c r="BZ73" s="87"/>
      <c r="CA73" s="72"/>
      <c r="CB73" s="85"/>
      <c r="CC73" s="68"/>
      <c r="CD73" s="60"/>
      <c r="CE73" s="70"/>
      <c r="CF73" s="61"/>
      <c r="CG73" s="74"/>
      <c r="CH73" s="128"/>
      <c r="CI73" s="68"/>
      <c r="CJ73" s="77"/>
      <c r="CK73" s="96"/>
      <c r="CL73" s="85" t="s">
        <v>47</v>
      </c>
      <c r="CM73" s="68"/>
      <c r="CN73" s="60"/>
      <c r="CO73" s="70"/>
      <c r="CP73" s="61" t="s">
        <v>47</v>
      </c>
      <c r="CQ73" s="70"/>
      <c r="CR73" s="60" t="s">
        <v>9</v>
      </c>
      <c r="CS73" s="68">
        <v>43845</v>
      </c>
      <c r="CT73" s="85" t="s">
        <v>983</v>
      </c>
      <c r="CU73" s="196" t="s">
        <v>1179</v>
      </c>
      <c r="CV73" s="85" t="s">
        <v>43</v>
      </c>
      <c r="CW73" s="68">
        <v>43852</v>
      </c>
      <c r="CX73" s="60" t="s">
        <v>1064</v>
      </c>
      <c r="CY73" s="70" t="s">
        <v>1189</v>
      </c>
      <c r="CZ73" s="61" t="s">
        <v>43</v>
      </c>
      <c r="DA73" s="195" t="s">
        <v>1188</v>
      </c>
      <c r="DB73" s="60" t="s">
        <v>10</v>
      </c>
      <c r="DC73" s="187">
        <v>621</v>
      </c>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row>
    <row r="74" spans="1:170" ht="60" hidden="1" customHeight="1" x14ac:dyDescent="0.25">
      <c r="A74" s="57" t="s">
        <v>1042</v>
      </c>
      <c r="B74" s="58" t="s">
        <v>20</v>
      </c>
      <c r="C74" s="58" t="s">
        <v>36</v>
      </c>
      <c r="D74" s="58" t="s">
        <v>51</v>
      </c>
      <c r="E74" s="112" t="s">
        <v>1071</v>
      </c>
      <c r="F74" s="62">
        <v>43655</v>
      </c>
      <c r="G74" s="112" t="s">
        <v>998</v>
      </c>
      <c r="H74" s="112" t="s">
        <v>999</v>
      </c>
      <c r="I74" s="114" t="s">
        <v>983</v>
      </c>
      <c r="J74" s="112" t="s">
        <v>91</v>
      </c>
      <c r="K74" s="162" t="s">
        <v>778</v>
      </c>
      <c r="L74" s="112" t="s">
        <v>1000</v>
      </c>
      <c r="M74" s="58">
        <v>274</v>
      </c>
      <c r="N74" s="58" t="s">
        <v>40</v>
      </c>
      <c r="O74" s="58">
        <v>1</v>
      </c>
      <c r="P74" s="73" t="s">
        <v>1001</v>
      </c>
      <c r="Q74" s="73" t="s">
        <v>1002</v>
      </c>
      <c r="R74" s="62">
        <v>43699</v>
      </c>
      <c r="S74" s="62">
        <v>43830</v>
      </c>
      <c r="T74" s="112" t="s">
        <v>983</v>
      </c>
      <c r="U74" s="98" t="s">
        <v>91</v>
      </c>
      <c r="V74" s="98" t="s">
        <v>994</v>
      </c>
      <c r="W74" s="60" t="s">
        <v>768</v>
      </c>
      <c r="X74" s="60">
        <v>0</v>
      </c>
      <c r="Y74" s="68"/>
      <c r="Z74" s="85"/>
      <c r="AA74" s="75"/>
      <c r="AB74" s="69"/>
      <c r="AC74" s="62"/>
      <c r="AD74" s="60"/>
      <c r="AE74" s="60"/>
      <c r="AF74" s="61"/>
      <c r="AG74" s="60"/>
      <c r="AH74" s="61"/>
      <c r="AI74" s="68"/>
      <c r="AJ74" s="99"/>
      <c r="AK74" s="72"/>
      <c r="AL74" s="69"/>
      <c r="AM74" s="68"/>
      <c r="AN74" s="60"/>
      <c r="AO74" s="60"/>
      <c r="AP74" s="61"/>
      <c r="AQ74" s="60"/>
      <c r="AR74" s="61"/>
      <c r="AS74" s="68"/>
      <c r="AT74" s="71"/>
      <c r="AU74" s="72"/>
      <c r="AV74" s="69"/>
      <c r="AW74" s="68"/>
      <c r="AX74" s="60"/>
      <c r="AY74" s="70"/>
      <c r="AZ74" s="61"/>
      <c r="BA74" s="60"/>
      <c r="BB74" s="60"/>
      <c r="BC74" s="68"/>
      <c r="BD74" s="71"/>
      <c r="BE74" s="72"/>
      <c r="BF74" s="69"/>
      <c r="BG74" s="68"/>
      <c r="BH74" s="60"/>
      <c r="BI74" s="70"/>
      <c r="BJ74" s="61"/>
      <c r="BK74" s="60"/>
      <c r="BL74" s="128"/>
      <c r="BM74" s="67"/>
      <c r="BN74" s="60"/>
      <c r="BO74" s="68"/>
      <c r="BP74" s="71"/>
      <c r="BQ74" s="72"/>
      <c r="BR74" s="85"/>
      <c r="BS74" s="68"/>
      <c r="BT74" s="60"/>
      <c r="BU74" s="70"/>
      <c r="BV74" s="61"/>
      <c r="BW74" s="74"/>
      <c r="BX74" s="128"/>
      <c r="BY74" s="68"/>
      <c r="BZ74" s="87"/>
      <c r="CA74" s="72"/>
      <c r="CB74" s="85"/>
      <c r="CC74" s="68"/>
      <c r="CD74" s="60"/>
      <c r="CE74" s="70"/>
      <c r="CF74" s="61"/>
      <c r="CG74" s="74"/>
      <c r="CH74" s="128"/>
      <c r="CI74" s="68"/>
      <c r="CJ74" s="77"/>
      <c r="CK74" s="96"/>
      <c r="CL74" s="85" t="s">
        <v>47</v>
      </c>
      <c r="CM74" s="68"/>
      <c r="CN74" s="60"/>
      <c r="CO74" s="70"/>
      <c r="CP74" s="61" t="s">
        <v>47</v>
      </c>
      <c r="CQ74" s="70"/>
      <c r="CR74" s="60" t="s">
        <v>9</v>
      </c>
      <c r="CS74" s="68">
        <v>43845</v>
      </c>
      <c r="CT74" s="85" t="s">
        <v>983</v>
      </c>
      <c r="CU74" s="196" t="s">
        <v>1190</v>
      </c>
      <c r="CV74" s="85" t="s">
        <v>43</v>
      </c>
      <c r="CW74" s="68">
        <v>43852</v>
      </c>
      <c r="CX74" s="60" t="s">
        <v>1064</v>
      </c>
      <c r="CY74" s="195" t="s">
        <v>1192</v>
      </c>
      <c r="CZ74" s="61" t="s">
        <v>43</v>
      </c>
      <c r="DA74" s="195" t="s">
        <v>1191</v>
      </c>
      <c r="DB74" s="60" t="s">
        <v>10</v>
      </c>
      <c r="DC74" s="187">
        <v>622</v>
      </c>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row>
    <row r="75" spans="1:170" ht="60" hidden="1" customHeight="1" x14ac:dyDescent="0.25">
      <c r="A75" s="57" t="s">
        <v>1042</v>
      </c>
      <c r="B75" s="58" t="s">
        <v>20</v>
      </c>
      <c r="C75" s="58" t="s">
        <v>36</v>
      </c>
      <c r="D75" s="58" t="s">
        <v>51</v>
      </c>
      <c r="E75" s="112" t="s">
        <v>1071</v>
      </c>
      <c r="F75" s="62">
        <v>43655</v>
      </c>
      <c r="G75" s="112" t="s">
        <v>998</v>
      </c>
      <c r="H75" s="112" t="s">
        <v>999</v>
      </c>
      <c r="I75" s="114" t="s">
        <v>983</v>
      </c>
      <c r="J75" s="112" t="s">
        <v>91</v>
      </c>
      <c r="K75" s="162" t="s">
        <v>778</v>
      </c>
      <c r="L75" s="112" t="s">
        <v>1000</v>
      </c>
      <c r="M75" s="58">
        <v>274</v>
      </c>
      <c r="N75" s="58" t="s">
        <v>40</v>
      </c>
      <c r="O75" s="58">
        <v>2</v>
      </c>
      <c r="P75" s="73" t="s">
        <v>1003</v>
      </c>
      <c r="Q75" s="73" t="s">
        <v>1004</v>
      </c>
      <c r="R75" s="62">
        <v>43831</v>
      </c>
      <c r="S75" s="62">
        <v>43952</v>
      </c>
      <c r="T75" s="112" t="s">
        <v>983</v>
      </c>
      <c r="U75" s="98" t="s">
        <v>91</v>
      </c>
      <c r="V75" s="98" t="s">
        <v>994</v>
      </c>
      <c r="W75" s="60" t="s">
        <v>768</v>
      </c>
      <c r="X75" s="60">
        <v>0</v>
      </c>
      <c r="Y75" s="68"/>
      <c r="Z75" s="85"/>
      <c r="AA75" s="75"/>
      <c r="AB75" s="69"/>
      <c r="AC75" s="62"/>
      <c r="AD75" s="60"/>
      <c r="AE75" s="60"/>
      <c r="AF75" s="61"/>
      <c r="AG75" s="60"/>
      <c r="AH75" s="61"/>
      <c r="AI75" s="68"/>
      <c r="AJ75" s="99"/>
      <c r="AK75" s="72"/>
      <c r="AL75" s="69"/>
      <c r="AM75" s="68"/>
      <c r="AN75" s="60"/>
      <c r="AO75" s="60"/>
      <c r="AP75" s="61"/>
      <c r="AQ75" s="60"/>
      <c r="AR75" s="61"/>
      <c r="AS75" s="68"/>
      <c r="AT75" s="71"/>
      <c r="AU75" s="72"/>
      <c r="AV75" s="69"/>
      <c r="AW75" s="68"/>
      <c r="AX75" s="60"/>
      <c r="AY75" s="70"/>
      <c r="AZ75" s="61"/>
      <c r="BA75" s="60"/>
      <c r="BB75" s="60"/>
      <c r="BC75" s="68"/>
      <c r="BD75" s="71"/>
      <c r="BE75" s="72"/>
      <c r="BF75" s="69"/>
      <c r="BG75" s="68"/>
      <c r="BH75" s="60"/>
      <c r="BI75" s="70"/>
      <c r="BJ75" s="61"/>
      <c r="BK75" s="60"/>
      <c r="BL75" s="128"/>
      <c r="BM75" s="67"/>
      <c r="BN75" s="60"/>
      <c r="BO75" s="68"/>
      <c r="BP75" s="71"/>
      <c r="BQ75" s="72"/>
      <c r="BR75" s="85"/>
      <c r="BS75" s="68"/>
      <c r="BT75" s="60"/>
      <c r="BU75" s="70"/>
      <c r="BV75" s="61"/>
      <c r="BW75" s="74"/>
      <c r="BX75" s="128"/>
      <c r="BY75" s="68"/>
      <c r="BZ75" s="87"/>
      <c r="CA75" s="72"/>
      <c r="CB75" s="85"/>
      <c r="CC75" s="68"/>
      <c r="CD75" s="60"/>
      <c r="CE75" s="70"/>
      <c r="CF75" s="61"/>
      <c r="CG75" s="74"/>
      <c r="CH75" s="128"/>
      <c r="CI75" s="68"/>
      <c r="CJ75" s="77"/>
      <c r="CK75" s="96"/>
      <c r="CL75" s="85" t="s">
        <v>47</v>
      </c>
      <c r="CM75" s="68"/>
      <c r="CN75" s="60"/>
      <c r="CO75" s="70"/>
      <c r="CP75" s="61" t="s">
        <v>47</v>
      </c>
      <c r="CQ75" s="70"/>
      <c r="CR75" s="60" t="s">
        <v>9</v>
      </c>
      <c r="CS75" s="68">
        <v>43845</v>
      </c>
      <c r="CT75" s="85" t="s">
        <v>983</v>
      </c>
      <c r="CU75" s="196" t="s">
        <v>1193</v>
      </c>
      <c r="CV75" s="85" t="s">
        <v>44</v>
      </c>
      <c r="CW75" s="68">
        <v>43852</v>
      </c>
      <c r="CX75" s="60" t="s">
        <v>1064</v>
      </c>
      <c r="CY75" s="195" t="s">
        <v>1195</v>
      </c>
      <c r="CZ75" s="61" t="s">
        <v>44</v>
      </c>
      <c r="DA75" s="195" t="s">
        <v>1194</v>
      </c>
      <c r="DB75" s="60" t="s">
        <v>9</v>
      </c>
      <c r="DC75" s="187">
        <v>623</v>
      </c>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row>
    <row r="76" spans="1:170" ht="60" hidden="1" customHeight="1" x14ac:dyDescent="0.25">
      <c r="A76" s="57" t="s">
        <v>1042</v>
      </c>
      <c r="B76" s="58" t="s">
        <v>20</v>
      </c>
      <c r="C76" s="58" t="s">
        <v>36</v>
      </c>
      <c r="D76" s="58" t="s">
        <v>51</v>
      </c>
      <c r="E76" s="112" t="s">
        <v>1071</v>
      </c>
      <c r="F76" s="62">
        <v>43655</v>
      </c>
      <c r="G76" s="112" t="s">
        <v>998</v>
      </c>
      <c r="H76" s="112" t="s">
        <v>999</v>
      </c>
      <c r="I76" s="114" t="s">
        <v>983</v>
      </c>
      <c r="J76" s="112" t="s">
        <v>91</v>
      </c>
      <c r="K76" s="162" t="s">
        <v>778</v>
      </c>
      <c r="L76" s="112" t="s">
        <v>1000</v>
      </c>
      <c r="M76" s="58">
        <v>274</v>
      </c>
      <c r="N76" s="58" t="s">
        <v>40</v>
      </c>
      <c r="O76" s="58">
        <v>3</v>
      </c>
      <c r="P76" s="73" t="s">
        <v>1005</v>
      </c>
      <c r="Q76" s="73" t="s">
        <v>1006</v>
      </c>
      <c r="R76" s="62">
        <v>43952</v>
      </c>
      <c r="S76" s="62">
        <v>44042</v>
      </c>
      <c r="T76" s="112" t="s">
        <v>983</v>
      </c>
      <c r="U76" s="98" t="s">
        <v>91</v>
      </c>
      <c r="V76" s="98" t="s">
        <v>994</v>
      </c>
      <c r="W76" s="60" t="s">
        <v>768</v>
      </c>
      <c r="X76" s="60">
        <v>0</v>
      </c>
      <c r="Y76" s="68"/>
      <c r="Z76" s="85"/>
      <c r="AA76" s="75"/>
      <c r="AB76" s="69"/>
      <c r="AC76" s="62"/>
      <c r="AD76" s="60"/>
      <c r="AE76" s="60"/>
      <c r="AF76" s="61"/>
      <c r="AG76" s="60"/>
      <c r="AH76" s="61"/>
      <c r="AI76" s="68"/>
      <c r="AJ76" s="99"/>
      <c r="AK76" s="72"/>
      <c r="AL76" s="69"/>
      <c r="AM76" s="68"/>
      <c r="AN76" s="60"/>
      <c r="AO76" s="60"/>
      <c r="AP76" s="61"/>
      <c r="AQ76" s="60"/>
      <c r="AR76" s="61"/>
      <c r="AS76" s="68"/>
      <c r="AT76" s="71"/>
      <c r="AU76" s="72"/>
      <c r="AV76" s="69"/>
      <c r="AW76" s="68"/>
      <c r="AX76" s="60"/>
      <c r="AY76" s="70"/>
      <c r="AZ76" s="61"/>
      <c r="BA76" s="60"/>
      <c r="BB76" s="60"/>
      <c r="BC76" s="68"/>
      <c r="BD76" s="71"/>
      <c r="BE76" s="72"/>
      <c r="BF76" s="69"/>
      <c r="BG76" s="68"/>
      <c r="BH76" s="60"/>
      <c r="BI76" s="70"/>
      <c r="BJ76" s="61"/>
      <c r="BK76" s="60"/>
      <c r="BL76" s="128"/>
      <c r="BM76" s="67"/>
      <c r="BN76" s="60"/>
      <c r="BO76" s="68"/>
      <c r="BP76" s="71"/>
      <c r="BQ76" s="72"/>
      <c r="BR76" s="85"/>
      <c r="BS76" s="68"/>
      <c r="BT76" s="60"/>
      <c r="BU76" s="70"/>
      <c r="BV76" s="61"/>
      <c r="BW76" s="74"/>
      <c r="BX76" s="128"/>
      <c r="BY76" s="68"/>
      <c r="BZ76" s="87"/>
      <c r="CA76" s="72"/>
      <c r="CB76" s="85"/>
      <c r="CC76" s="68"/>
      <c r="CD76" s="60"/>
      <c r="CE76" s="70"/>
      <c r="CF76" s="61"/>
      <c r="CG76" s="74"/>
      <c r="CH76" s="128"/>
      <c r="CI76" s="68"/>
      <c r="CJ76" s="77"/>
      <c r="CK76" s="96"/>
      <c r="CL76" s="85" t="s">
        <v>47</v>
      </c>
      <c r="CM76" s="68"/>
      <c r="CN76" s="60"/>
      <c r="CO76" s="70"/>
      <c r="CP76" s="61" t="s">
        <v>47</v>
      </c>
      <c r="CQ76" s="70"/>
      <c r="CR76" s="60" t="s">
        <v>9</v>
      </c>
      <c r="CS76" s="68">
        <v>43845</v>
      </c>
      <c r="CT76" s="85" t="s">
        <v>983</v>
      </c>
      <c r="CU76" s="196" t="s">
        <v>1196</v>
      </c>
      <c r="CV76" s="85" t="s">
        <v>44</v>
      </c>
      <c r="CW76" s="68">
        <v>43852</v>
      </c>
      <c r="CX76" s="60" t="s">
        <v>1064</v>
      </c>
      <c r="CY76" s="195" t="s">
        <v>1198</v>
      </c>
      <c r="CZ76" s="61" t="s">
        <v>44</v>
      </c>
      <c r="DA76" s="195" t="s">
        <v>1197</v>
      </c>
      <c r="DB76" s="60" t="s">
        <v>9</v>
      </c>
      <c r="DC76" s="187">
        <v>624</v>
      </c>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row>
    <row r="77" spans="1:170" ht="60" hidden="1" customHeight="1" x14ac:dyDescent="0.25">
      <c r="A77" s="57" t="s">
        <v>1042</v>
      </c>
      <c r="B77" s="58" t="s">
        <v>20</v>
      </c>
      <c r="C77" s="58" t="s">
        <v>36</v>
      </c>
      <c r="D77" s="58" t="s">
        <v>51</v>
      </c>
      <c r="E77" s="112" t="s">
        <v>1071</v>
      </c>
      <c r="F77" s="62">
        <v>43655</v>
      </c>
      <c r="G77" s="112" t="s">
        <v>998</v>
      </c>
      <c r="H77" s="112" t="s">
        <v>999</v>
      </c>
      <c r="I77" s="114" t="s">
        <v>983</v>
      </c>
      <c r="J77" s="112" t="s">
        <v>91</v>
      </c>
      <c r="K77" s="162" t="s">
        <v>778</v>
      </c>
      <c r="L77" s="112" t="s">
        <v>1000</v>
      </c>
      <c r="M77" s="58">
        <v>274</v>
      </c>
      <c r="N77" s="58" t="s">
        <v>40</v>
      </c>
      <c r="O77" s="58">
        <v>4</v>
      </c>
      <c r="P77" s="73" t="s">
        <v>1007</v>
      </c>
      <c r="Q77" s="73" t="s">
        <v>1008</v>
      </c>
      <c r="R77" s="62">
        <v>43699</v>
      </c>
      <c r="S77" s="62">
        <v>44012</v>
      </c>
      <c r="T77" s="112" t="s">
        <v>1009</v>
      </c>
      <c r="U77" s="98" t="s">
        <v>1010</v>
      </c>
      <c r="V77" s="98" t="s">
        <v>1011</v>
      </c>
      <c r="W77" s="60" t="s">
        <v>768</v>
      </c>
      <c r="X77" s="60">
        <v>0</v>
      </c>
      <c r="Y77" s="68"/>
      <c r="Z77" s="85"/>
      <c r="AA77" s="75"/>
      <c r="AB77" s="69"/>
      <c r="AC77" s="62"/>
      <c r="AD77" s="60"/>
      <c r="AE77" s="60"/>
      <c r="AF77" s="61"/>
      <c r="AG77" s="60"/>
      <c r="AH77" s="61"/>
      <c r="AI77" s="68"/>
      <c r="AJ77" s="99"/>
      <c r="AK77" s="72"/>
      <c r="AL77" s="69"/>
      <c r="AM77" s="68"/>
      <c r="AN77" s="60"/>
      <c r="AO77" s="60"/>
      <c r="AP77" s="61"/>
      <c r="AQ77" s="60"/>
      <c r="AR77" s="61"/>
      <c r="AS77" s="68"/>
      <c r="AT77" s="71"/>
      <c r="AU77" s="72"/>
      <c r="AV77" s="69"/>
      <c r="AW77" s="68"/>
      <c r="AX77" s="60"/>
      <c r="AY77" s="70"/>
      <c r="AZ77" s="61"/>
      <c r="BA77" s="60"/>
      <c r="BB77" s="60"/>
      <c r="BC77" s="68"/>
      <c r="BD77" s="71"/>
      <c r="BE77" s="72"/>
      <c r="BF77" s="69"/>
      <c r="BG77" s="68"/>
      <c r="BH77" s="60"/>
      <c r="BI77" s="70"/>
      <c r="BJ77" s="61"/>
      <c r="BK77" s="60"/>
      <c r="BL77" s="128"/>
      <c r="BM77" s="67"/>
      <c r="BN77" s="60"/>
      <c r="BO77" s="68"/>
      <c r="BP77" s="71"/>
      <c r="BQ77" s="72"/>
      <c r="BR77" s="85"/>
      <c r="BS77" s="68"/>
      <c r="BT77" s="60"/>
      <c r="BU77" s="70"/>
      <c r="BV77" s="61"/>
      <c r="BW77" s="74"/>
      <c r="BX77" s="128"/>
      <c r="BY77" s="68"/>
      <c r="BZ77" s="87"/>
      <c r="CA77" s="72"/>
      <c r="CB77" s="85"/>
      <c r="CC77" s="68"/>
      <c r="CD77" s="60"/>
      <c r="CE77" s="70"/>
      <c r="CF77" s="61"/>
      <c r="CG77" s="74"/>
      <c r="CH77" s="128"/>
      <c r="CI77" s="68"/>
      <c r="CJ77" s="77"/>
      <c r="CK77" s="96"/>
      <c r="CL77" s="85" t="s">
        <v>47</v>
      </c>
      <c r="CM77" s="68"/>
      <c r="CN77" s="60"/>
      <c r="CO77" s="70"/>
      <c r="CP77" s="61" t="s">
        <v>47</v>
      </c>
      <c r="CQ77" s="70"/>
      <c r="CR77" s="60" t="s">
        <v>9</v>
      </c>
      <c r="CS77" s="68">
        <v>43845</v>
      </c>
      <c r="CT77" s="85" t="s">
        <v>983</v>
      </c>
      <c r="CU77" s="196" t="s">
        <v>1199</v>
      </c>
      <c r="CV77" s="85" t="s">
        <v>44</v>
      </c>
      <c r="CW77" s="68">
        <v>43852</v>
      </c>
      <c r="CX77" s="60" t="s">
        <v>1064</v>
      </c>
      <c r="CY77" s="195" t="s">
        <v>1201</v>
      </c>
      <c r="CZ77" s="61" t="s">
        <v>44</v>
      </c>
      <c r="DA77" s="195" t="s">
        <v>1200</v>
      </c>
      <c r="DB77" s="60" t="s">
        <v>9</v>
      </c>
      <c r="DC77" s="187">
        <v>625</v>
      </c>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row>
    <row r="78" spans="1:170" ht="60" hidden="1" customHeight="1" x14ac:dyDescent="0.25">
      <c r="A78" s="57" t="s">
        <v>1043</v>
      </c>
      <c r="B78" s="58" t="s">
        <v>20</v>
      </c>
      <c r="C78" s="58" t="s">
        <v>36</v>
      </c>
      <c r="D78" s="58" t="s">
        <v>51</v>
      </c>
      <c r="E78" s="112" t="s">
        <v>1071</v>
      </c>
      <c r="F78" s="62">
        <v>43655</v>
      </c>
      <c r="G78" s="112" t="s">
        <v>1012</v>
      </c>
      <c r="H78" s="112" t="s">
        <v>982</v>
      </c>
      <c r="I78" s="114" t="s">
        <v>983</v>
      </c>
      <c r="J78" s="112" t="s">
        <v>91</v>
      </c>
      <c r="K78" s="162" t="s">
        <v>778</v>
      </c>
      <c r="L78" s="112" t="s">
        <v>1013</v>
      </c>
      <c r="M78" s="58">
        <v>275</v>
      </c>
      <c r="N78" s="58" t="s">
        <v>40</v>
      </c>
      <c r="O78" s="58">
        <v>1</v>
      </c>
      <c r="P78" s="73" t="s">
        <v>1014</v>
      </c>
      <c r="Q78" s="73" t="s">
        <v>1015</v>
      </c>
      <c r="R78" s="62">
        <v>43735</v>
      </c>
      <c r="S78" s="62">
        <v>43756</v>
      </c>
      <c r="T78" s="112"/>
      <c r="U78" s="98"/>
      <c r="V78" s="98" t="s">
        <v>989</v>
      </c>
      <c r="W78" s="60" t="s">
        <v>768</v>
      </c>
      <c r="X78" s="60">
        <v>0</v>
      </c>
      <c r="Y78" s="68"/>
      <c r="Z78" s="85"/>
      <c r="AA78" s="75"/>
      <c r="AB78" s="69"/>
      <c r="AC78" s="62"/>
      <c r="AD78" s="60"/>
      <c r="AE78" s="60"/>
      <c r="AF78" s="61"/>
      <c r="AG78" s="60"/>
      <c r="AH78" s="61"/>
      <c r="AI78" s="68"/>
      <c r="AJ78" s="99"/>
      <c r="AK78" s="72"/>
      <c r="AL78" s="69"/>
      <c r="AM78" s="68"/>
      <c r="AN78" s="60"/>
      <c r="AO78" s="60"/>
      <c r="AP78" s="61"/>
      <c r="AQ78" s="60"/>
      <c r="AR78" s="61"/>
      <c r="AS78" s="68"/>
      <c r="AT78" s="71"/>
      <c r="AU78" s="72"/>
      <c r="AV78" s="69"/>
      <c r="AW78" s="68"/>
      <c r="AX78" s="60"/>
      <c r="AY78" s="70"/>
      <c r="AZ78" s="61"/>
      <c r="BA78" s="60"/>
      <c r="BB78" s="60"/>
      <c r="BC78" s="68"/>
      <c r="BD78" s="71"/>
      <c r="BE78" s="72"/>
      <c r="BF78" s="69"/>
      <c r="BG78" s="68"/>
      <c r="BH78" s="60"/>
      <c r="BI78" s="70"/>
      <c r="BJ78" s="61"/>
      <c r="BK78" s="60"/>
      <c r="BL78" s="128"/>
      <c r="BM78" s="67"/>
      <c r="BN78" s="60"/>
      <c r="BO78" s="68"/>
      <c r="BP78" s="71"/>
      <c r="BQ78" s="72"/>
      <c r="BR78" s="85"/>
      <c r="BS78" s="68"/>
      <c r="BT78" s="60"/>
      <c r="BU78" s="70"/>
      <c r="BV78" s="61"/>
      <c r="BW78" s="74"/>
      <c r="BX78" s="128"/>
      <c r="BY78" s="68"/>
      <c r="BZ78" s="87"/>
      <c r="CA78" s="72"/>
      <c r="CB78" s="85"/>
      <c r="CC78" s="68"/>
      <c r="CD78" s="60"/>
      <c r="CE78" s="70"/>
      <c r="CF78" s="61"/>
      <c r="CG78" s="74"/>
      <c r="CH78" s="128"/>
      <c r="CI78" s="68"/>
      <c r="CJ78" s="77"/>
      <c r="CK78" s="96"/>
      <c r="CL78" s="85" t="s">
        <v>47</v>
      </c>
      <c r="CM78" s="68"/>
      <c r="CN78" s="60"/>
      <c r="CO78" s="70"/>
      <c r="CP78" s="61" t="s">
        <v>47</v>
      </c>
      <c r="CQ78" s="70"/>
      <c r="CR78" s="60" t="s">
        <v>9</v>
      </c>
      <c r="CS78" s="68">
        <v>43845</v>
      </c>
      <c r="CT78" s="85" t="s">
        <v>983</v>
      </c>
      <c r="CU78" s="196" t="s">
        <v>1202</v>
      </c>
      <c r="CV78" s="85" t="s">
        <v>43</v>
      </c>
      <c r="CW78" s="68">
        <v>43852</v>
      </c>
      <c r="CX78" s="60" t="s">
        <v>1064</v>
      </c>
      <c r="CY78" s="195" t="s">
        <v>1204</v>
      </c>
      <c r="CZ78" s="61" t="s">
        <v>43</v>
      </c>
      <c r="DA78" s="195" t="s">
        <v>1203</v>
      </c>
      <c r="DB78" s="60" t="s">
        <v>10</v>
      </c>
      <c r="DC78" s="187">
        <v>626</v>
      </c>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row>
    <row r="79" spans="1:170" ht="60" hidden="1" customHeight="1" x14ac:dyDescent="0.25">
      <c r="A79" s="57" t="s">
        <v>1043</v>
      </c>
      <c r="B79" s="58" t="s">
        <v>20</v>
      </c>
      <c r="C79" s="58" t="s">
        <v>36</v>
      </c>
      <c r="D79" s="58" t="s">
        <v>51</v>
      </c>
      <c r="E79" s="112" t="s">
        <v>1071</v>
      </c>
      <c r="F79" s="62">
        <v>43655</v>
      </c>
      <c r="G79" s="112" t="s">
        <v>1012</v>
      </c>
      <c r="H79" s="112" t="s">
        <v>982</v>
      </c>
      <c r="I79" s="114" t="s">
        <v>983</v>
      </c>
      <c r="J79" s="112" t="s">
        <v>91</v>
      </c>
      <c r="K79" s="162" t="s">
        <v>778</v>
      </c>
      <c r="L79" s="112" t="s">
        <v>1013</v>
      </c>
      <c r="M79" s="58">
        <v>275</v>
      </c>
      <c r="N79" s="58" t="s">
        <v>40</v>
      </c>
      <c r="O79" s="58">
        <v>2</v>
      </c>
      <c r="P79" s="73" t="s">
        <v>1016</v>
      </c>
      <c r="Q79" s="73" t="s">
        <v>1017</v>
      </c>
      <c r="R79" s="62">
        <v>43699</v>
      </c>
      <c r="S79" s="62">
        <v>43748</v>
      </c>
      <c r="T79" s="112" t="s">
        <v>987</v>
      </c>
      <c r="U79" s="98" t="s">
        <v>988</v>
      </c>
      <c r="V79" s="98" t="s">
        <v>989</v>
      </c>
      <c r="W79" s="60" t="s">
        <v>768</v>
      </c>
      <c r="X79" s="60">
        <v>0</v>
      </c>
      <c r="Y79" s="68"/>
      <c r="Z79" s="85"/>
      <c r="AA79" s="75"/>
      <c r="AB79" s="69"/>
      <c r="AC79" s="62"/>
      <c r="AD79" s="60"/>
      <c r="AE79" s="60"/>
      <c r="AF79" s="61"/>
      <c r="AG79" s="60"/>
      <c r="AH79" s="61"/>
      <c r="AI79" s="68"/>
      <c r="AJ79" s="99"/>
      <c r="AK79" s="72"/>
      <c r="AL79" s="69"/>
      <c r="AM79" s="68"/>
      <c r="AN79" s="60"/>
      <c r="AO79" s="60"/>
      <c r="AP79" s="61"/>
      <c r="AQ79" s="60"/>
      <c r="AR79" s="61"/>
      <c r="AS79" s="68"/>
      <c r="AT79" s="71"/>
      <c r="AU79" s="72"/>
      <c r="AV79" s="69"/>
      <c r="AW79" s="68"/>
      <c r="AX79" s="60"/>
      <c r="AY79" s="70"/>
      <c r="AZ79" s="61"/>
      <c r="BA79" s="60"/>
      <c r="BB79" s="60"/>
      <c r="BC79" s="68"/>
      <c r="BD79" s="71"/>
      <c r="BE79" s="72"/>
      <c r="BF79" s="69"/>
      <c r="BG79" s="68"/>
      <c r="BH79" s="60"/>
      <c r="BI79" s="70"/>
      <c r="BJ79" s="61"/>
      <c r="BK79" s="60"/>
      <c r="BL79" s="128"/>
      <c r="BM79" s="67"/>
      <c r="BN79" s="60"/>
      <c r="BO79" s="68"/>
      <c r="BP79" s="71"/>
      <c r="BQ79" s="72"/>
      <c r="BR79" s="85"/>
      <c r="BS79" s="68"/>
      <c r="BT79" s="60"/>
      <c r="BU79" s="70"/>
      <c r="BV79" s="61"/>
      <c r="BW79" s="74"/>
      <c r="BX79" s="128"/>
      <c r="BY79" s="68"/>
      <c r="BZ79" s="87"/>
      <c r="CA79" s="72"/>
      <c r="CB79" s="85"/>
      <c r="CC79" s="68"/>
      <c r="CD79" s="60"/>
      <c r="CE79" s="70"/>
      <c r="CF79" s="61"/>
      <c r="CG79" s="74"/>
      <c r="CH79" s="128"/>
      <c r="CI79" s="68"/>
      <c r="CJ79" s="77"/>
      <c r="CK79" s="96"/>
      <c r="CL79" s="85" t="s">
        <v>47</v>
      </c>
      <c r="CM79" s="68"/>
      <c r="CN79" s="60"/>
      <c r="CO79" s="70"/>
      <c r="CP79" s="61" t="s">
        <v>47</v>
      </c>
      <c r="CQ79" s="70"/>
      <c r="CR79" s="60" t="s">
        <v>9</v>
      </c>
      <c r="CS79" s="68">
        <v>43845</v>
      </c>
      <c r="CT79" s="85" t="s">
        <v>983</v>
      </c>
      <c r="CU79" s="196" t="s">
        <v>1205</v>
      </c>
      <c r="CV79" s="85" t="s">
        <v>43</v>
      </c>
      <c r="CW79" s="68">
        <v>43852</v>
      </c>
      <c r="CX79" s="60" t="s">
        <v>1064</v>
      </c>
      <c r="CY79" s="195" t="s">
        <v>1195</v>
      </c>
      <c r="CZ79" s="61" t="s">
        <v>43</v>
      </c>
      <c r="DA79" s="195" t="s">
        <v>1206</v>
      </c>
      <c r="DB79" s="60" t="s">
        <v>10</v>
      </c>
      <c r="DC79" s="187">
        <v>627</v>
      </c>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row>
    <row r="80" spans="1:170" ht="60" hidden="1" customHeight="1" x14ac:dyDescent="0.25">
      <c r="A80" s="57" t="s">
        <v>1043</v>
      </c>
      <c r="B80" s="58" t="s">
        <v>20</v>
      </c>
      <c r="C80" s="58" t="s">
        <v>36</v>
      </c>
      <c r="D80" s="58" t="s">
        <v>51</v>
      </c>
      <c r="E80" s="112" t="s">
        <v>1071</v>
      </c>
      <c r="F80" s="62">
        <v>43655</v>
      </c>
      <c r="G80" s="112" t="s">
        <v>1012</v>
      </c>
      <c r="H80" s="112" t="s">
        <v>982</v>
      </c>
      <c r="I80" s="114" t="s">
        <v>983</v>
      </c>
      <c r="J80" s="112" t="s">
        <v>91</v>
      </c>
      <c r="K80" s="162" t="s">
        <v>778</v>
      </c>
      <c r="L80" s="112" t="s">
        <v>1013</v>
      </c>
      <c r="M80" s="58">
        <v>275</v>
      </c>
      <c r="N80" s="58" t="s">
        <v>40</v>
      </c>
      <c r="O80" s="58">
        <v>3</v>
      </c>
      <c r="P80" s="73" t="s">
        <v>1018</v>
      </c>
      <c r="Q80" s="73" t="s">
        <v>1019</v>
      </c>
      <c r="R80" s="62">
        <v>43749</v>
      </c>
      <c r="S80" s="62">
        <v>43768</v>
      </c>
      <c r="T80" s="112" t="s">
        <v>1020</v>
      </c>
      <c r="U80" s="98" t="s">
        <v>1021</v>
      </c>
      <c r="V80" s="98" t="s">
        <v>1022</v>
      </c>
      <c r="W80" s="60" t="s">
        <v>768</v>
      </c>
      <c r="X80" s="60">
        <v>0</v>
      </c>
      <c r="Y80" s="68"/>
      <c r="Z80" s="85"/>
      <c r="AA80" s="75"/>
      <c r="AB80" s="69"/>
      <c r="AC80" s="62"/>
      <c r="AD80" s="60"/>
      <c r="AE80" s="60"/>
      <c r="AF80" s="61"/>
      <c r="AG80" s="60"/>
      <c r="AH80" s="61"/>
      <c r="AI80" s="68"/>
      <c r="AJ80" s="99"/>
      <c r="AK80" s="72"/>
      <c r="AL80" s="69"/>
      <c r="AM80" s="68"/>
      <c r="AN80" s="60"/>
      <c r="AO80" s="60"/>
      <c r="AP80" s="61"/>
      <c r="AQ80" s="60"/>
      <c r="AR80" s="61"/>
      <c r="AS80" s="68"/>
      <c r="AT80" s="71"/>
      <c r="AU80" s="72"/>
      <c r="AV80" s="69"/>
      <c r="AW80" s="68"/>
      <c r="AX80" s="60"/>
      <c r="AY80" s="70"/>
      <c r="AZ80" s="61"/>
      <c r="BA80" s="60"/>
      <c r="BB80" s="60"/>
      <c r="BC80" s="68"/>
      <c r="BD80" s="71"/>
      <c r="BE80" s="72"/>
      <c r="BF80" s="69"/>
      <c r="BG80" s="68"/>
      <c r="BH80" s="60"/>
      <c r="BI80" s="70"/>
      <c r="BJ80" s="61"/>
      <c r="BK80" s="60"/>
      <c r="BL80" s="128"/>
      <c r="BM80" s="67"/>
      <c r="BN80" s="60"/>
      <c r="BO80" s="68"/>
      <c r="BP80" s="71"/>
      <c r="BQ80" s="72"/>
      <c r="BR80" s="85"/>
      <c r="BS80" s="68"/>
      <c r="BT80" s="60"/>
      <c r="BU80" s="70"/>
      <c r="BV80" s="61"/>
      <c r="BW80" s="74"/>
      <c r="BX80" s="128"/>
      <c r="BY80" s="68"/>
      <c r="BZ80" s="87"/>
      <c r="CA80" s="72"/>
      <c r="CB80" s="85"/>
      <c r="CC80" s="68"/>
      <c r="CD80" s="60"/>
      <c r="CE80" s="70"/>
      <c r="CF80" s="61"/>
      <c r="CG80" s="74"/>
      <c r="CH80" s="128"/>
      <c r="CI80" s="68"/>
      <c r="CJ80" s="77"/>
      <c r="CK80" s="96"/>
      <c r="CL80" s="85" t="s">
        <v>47</v>
      </c>
      <c r="CM80" s="68"/>
      <c r="CN80" s="60"/>
      <c r="CO80" s="70"/>
      <c r="CP80" s="61" t="s">
        <v>47</v>
      </c>
      <c r="CQ80" s="70"/>
      <c r="CR80" s="60" t="s">
        <v>9</v>
      </c>
      <c r="CS80" s="68">
        <v>43845</v>
      </c>
      <c r="CT80" s="85" t="s">
        <v>983</v>
      </c>
      <c r="CU80" s="196" t="s">
        <v>1182</v>
      </c>
      <c r="CV80" s="85" t="s">
        <v>43</v>
      </c>
      <c r="CW80" s="68">
        <v>43852</v>
      </c>
      <c r="CX80" s="60" t="s">
        <v>1064</v>
      </c>
      <c r="CY80" s="195" t="s">
        <v>1208</v>
      </c>
      <c r="CZ80" s="61" t="s">
        <v>43</v>
      </c>
      <c r="DA80" s="197" t="s">
        <v>1207</v>
      </c>
      <c r="DB80" s="60" t="s">
        <v>10</v>
      </c>
      <c r="DC80" s="187">
        <v>628</v>
      </c>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row>
    <row r="81" spans="1:170" ht="60" hidden="1" customHeight="1" x14ac:dyDescent="0.25">
      <c r="A81" s="57" t="s">
        <v>1043</v>
      </c>
      <c r="B81" s="58" t="s">
        <v>20</v>
      </c>
      <c r="C81" s="58" t="s">
        <v>36</v>
      </c>
      <c r="D81" s="58" t="s">
        <v>51</v>
      </c>
      <c r="E81" s="112" t="s">
        <v>1071</v>
      </c>
      <c r="F81" s="62">
        <v>43655</v>
      </c>
      <c r="G81" s="112" t="s">
        <v>1012</v>
      </c>
      <c r="H81" s="112" t="s">
        <v>982</v>
      </c>
      <c r="I81" s="114" t="s">
        <v>983</v>
      </c>
      <c r="J81" s="112" t="s">
        <v>91</v>
      </c>
      <c r="K81" s="162" t="s">
        <v>778</v>
      </c>
      <c r="L81" s="112" t="s">
        <v>1023</v>
      </c>
      <c r="M81" s="58">
        <v>275</v>
      </c>
      <c r="N81" s="58" t="s">
        <v>40</v>
      </c>
      <c r="O81" s="58">
        <v>4</v>
      </c>
      <c r="P81" s="73" t="s">
        <v>1024</v>
      </c>
      <c r="Q81" s="73" t="s">
        <v>1025</v>
      </c>
      <c r="R81" s="62">
        <v>43754</v>
      </c>
      <c r="S81" s="62">
        <v>43830</v>
      </c>
      <c r="T81" s="112" t="s">
        <v>987</v>
      </c>
      <c r="U81" s="98" t="s">
        <v>988</v>
      </c>
      <c r="V81" s="98" t="s">
        <v>989</v>
      </c>
      <c r="W81" s="60" t="s">
        <v>768</v>
      </c>
      <c r="X81" s="60">
        <v>0</v>
      </c>
      <c r="Y81" s="68"/>
      <c r="Z81" s="85"/>
      <c r="AA81" s="75"/>
      <c r="AB81" s="69"/>
      <c r="AC81" s="62"/>
      <c r="AD81" s="60"/>
      <c r="AE81" s="60"/>
      <c r="AF81" s="61"/>
      <c r="AG81" s="60"/>
      <c r="AH81" s="61"/>
      <c r="AI81" s="68"/>
      <c r="AJ81" s="99"/>
      <c r="AK81" s="72"/>
      <c r="AL81" s="69"/>
      <c r="AM81" s="68"/>
      <c r="AN81" s="60"/>
      <c r="AO81" s="60"/>
      <c r="AP81" s="61"/>
      <c r="AQ81" s="60"/>
      <c r="AR81" s="61"/>
      <c r="AS81" s="68"/>
      <c r="AT81" s="71"/>
      <c r="AU81" s="72"/>
      <c r="AV81" s="69"/>
      <c r="AW81" s="68"/>
      <c r="AX81" s="60"/>
      <c r="AY81" s="70"/>
      <c r="AZ81" s="61"/>
      <c r="BA81" s="60"/>
      <c r="BB81" s="60"/>
      <c r="BC81" s="68"/>
      <c r="BD81" s="71"/>
      <c r="BE81" s="72"/>
      <c r="BF81" s="69"/>
      <c r="BG81" s="68"/>
      <c r="BH81" s="60"/>
      <c r="BI81" s="70"/>
      <c r="BJ81" s="61"/>
      <c r="BK81" s="60"/>
      <c r="BL81" s="128"/>
      <c r="BM81" s="67"/>
      <c r="BN81" s="60"/>
      <c r="BO81" s="68"/>
      <c r="BP81" s="71"/>
      <c r="BQ81" s="72"/>
      <c r="BR81" s="85"/>
      <c r="BS81" s="68"/>
      <c r="BT81" s="60"/>
      <c r="BU81" s="70"/>
      <c r="BV81" s="61"/>
      <c r="BW81" s="74"/>
      <c r="BX81" s="128"/>
      <c r="BY81" s="68"/>
      <c r="BZ81" s="87"/>
      <c r="CA81" s="72"/>
      <c r="CB81" s="85"/>
      <c r="CC81" s="68"/>
      <c r="CD81" s="60"/>
      <c r="CE81" s="70"/>
      <c r="CF81" s="61"/>
      <c r="CG81" s="74"/>
      <c r="CH81" s="128"/>
      <c r="CI81" s="68"/>
      <c r="CJ81" s="77"/>
      <c r="CK81" s="96"/>
      <c r="CL81" s="85" t="s">
        <v>47</v>
      </c>
      <c r="CM81" s="68"/>
      <c r="CN81" s="60"/>
      <c r="CO81" s="70"/>
      <c r="CP81" s="61" t="s">
        <v>47</v>
      </c>
      <c r="CQ81" s="70"/>
      <c r="CR81" s="60" t="s">
        <v>9</v>
      </c>
      <c r="CS81" s="68">
        <v>43845</v>
      </c>
      <c r="CT81" s="85" t="s">
        <v>983</v>
      </c>
      <c r="CU81" s="196" t="s">
        <v>1209</v>
      </c>
      <c r="CV81" s="85" t="s">
        <v>43</v>
      </c>
      <c r="CW81" s="68">
        <v>43852</v>
      </c>
      <c r="CX81" s="60" t="s">
        <v>1064</v>
      </c>
      <c r="CY81" s="195" t="s">
        <v>1211</v>
      </c>
      <c r="CZ81" s="61" t="s">
        <v>43</v>
      </c>
      <c r="DA81" s="195" t="s">
        <v>1210</v>
      </c>
      <c r="DB81" s="60" t="s">
        <v>10</v>
      </c>
      <c r="DC81" s="187">
        <v>629</v>
      </c>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row>
    <row r="82" spans="1:170" ht="60" hidden="1" customHeight="1" x14ac:dyDescent="0.25">
      <c r="A82" s="57" t="s">
        <v>1043</v>
      </c>
      <c r="B82" s="58" t="s">
        <v>20</v>
      </c>
      <c r="C82" s="58" t="s">
        <v>36</v>
      </c>
      <c r="D82" s="58" t="s">
        <v>51</v>
      </c>
      <c r="E82" s="112" t="s">
        <v>1071</v>
      </c>
      <c r="F82" s="62">
        <v>43655</v>
      </c>
      <c r="G82" s="112" t="s">
        <v>1012</v>
      </c>
      <c r="H82" s="112" t="s">
        <v>982</v>
      </c>
      <c r="I82" s="114" t="s">
        <v>983</v>
      </c>
      <c r="J82" s="112" t="s">
        <v>91</v>
      </c>
      <c r="K82" s="162" t="s">
        <v>778</v>
      </c>
      <c r="L82" s="112" t="s">
        <v>1013</v>
      </c>
      <c r="M82" s="58">
        <v>275</v>
      </c>
      <c r="N82" s="58" t="s">
        <v>40</v>
      </c>
      <c r="O82" s="58">
        <v>5</v>
      </c>
      <c r="P82" s="73" t="s">
        <v>1026</v>
      </c>
      <c r="Q82" s="73" t="s">
        <v>1027</v>
      </c>
      <c r="R82" s="62">
        <v>43724</v>
      </c>
      <c r="S82" s="62">
        <v>43830</v>
      </c>
      <c r="T82" s="112" t="s">
        <v>1028</v>
      </c>
      <c r="U82" s="98" t="s">
        <v>1029</v>
      </c>
      <c r="V82" s="98" t="s">
        <v>1030</v>
      </c>
      <c r="W82" s="60" t="s">
        <v>768</v>
      </c>
      <c r="X82" s="60">
        <v>0</v>
      </c>
      <c r="Y82" s="68"/>
      <c r="Z82" s="85"/>
      <c r="AA82" s="75"/>
      <c r="AB82" s="69"/>
      <c r="AC82" s="62"/>
      <c r="AD82" s="60"/>
      <c r="AE82" s="60"/>
      <c r="AF82" s="61"/>
      <c r="AG82" s="60"/>
      <c r="AH82" s="61"/>
      <c r="AI82" s="68"/>
      <c r="AJ82" s="99"/>
      <c r="AK82" s="72"/>
      <c r="AL82" s="69"/>
      <c r="AM82" s="68"/>
      <c r="AN82" s="60"/>
      <c r="AO82" s="60"/>
      <c r="AP82" s="61"/>
      <c r="AQ82" s="60"/>
      <c r="AR82" s="61"/>
      <c r="AS82" s="68"/>
      <c r="AT82" s="71"/>
      <c r="AU82" s="72"/>
      <c r="AV82" s="69"/>
      <c r="AW82" s="68"/>
      <c r="AX82" s="60"/>
      <c r="AY82" s="70"/>
      <c r="AZ82" s="61"/>
      <c r="BA82" s="60"/>
      <c r="BB82" s="60"/>
      <c r="BC82" s="68"/>
      <c r="BD82" s="71"/>
      <c r="BE82" s="72"/>
      <c r="BF82" s="69"/>
      <c r="BG82" s="68"/>
      <c r="BH82" s="60"/>
      <c r="BI82" s="70"/>
      <c r="BJ82" s="61"/>
      <c r="BK82" s="60"/>
      <c r="BL82" s="128"/>
      <c r="BM82" s="67"/>
      <c r="BN82" s="60"/>
      <c r="BO82" s="68"/>
      <c r="BP82" s="71"/>
      <c r="BQ82" s="72"/>
      <c r="BR82" s="85"/>
      <c r="BS82" s="68"/>
      <c r="BT82" s="60"/>
      <c r="BU82" s="70"/>
      <c r="BV82" s="61"/>
      <c r="BW82" s="74"/>
      <c r="BX82" s="128"/>
      <c r="BY82" s="68"/>
      <c r="BZ82" s="87"/>
      <c r="CA82" s="72"/>
      <c r="CB82" s="85"/>
      <c r="CC82" s="68"/>
      <c r="CD82" s="60"/>
      <c r="CE82" s="70"/>
      <c r="CF82" s="61"/>
      <c r="CG82" s="74"/>
      <c r="CH82" s="128"/>
      <c r="CI82" s="68"/>
      <c r="CJ82" s="77"/>
      <c r="CK82" s="96"/>
      <c r="CL82" s="85" t="s">
        <v>47</v>
      </c>
      <c r="CM82" s="68"/>
      <c r="CN82" s="60"/>
      <c r="CO82" s="70"/>
      <c r="CP82" s="61" t="s">
        <v>47</v>
      </c>
      <c r="CQ82" s="70"/>
      <c r="CR82" s="60" t="s">
        <v>9</v>
      </c>
      <c r="CS82" s="68">
        <v>43845</v>
      </c>
      <c r="CT82" s="85" t="s">
        <v>983</v>
      </c>
      <c r="CU82" s="196" t="s">
        <v>1212</v>
      </c>
      <c r="CV82" s="85" t="s">
        <v>43</v>
      </c>
      <c r="CW82" s="68">
        <v>43852</v>
      </c>
      <c r="CX82" s="60" t="s">
        <v>1064</v>
      </c>
      <c r="CY82" s="195" t="s">
        <v>1214</v>
      </c>
      <c r="CZ82" s="61" t="s">
        <v>43</v>
      </c>
      <c r="DA82" s="195" t="s">
        <v>1213</v>
      </c>
      <c r="DB82" s="60" t="s">
        <v>10</v>
      </c>
      <c r="DC82" s="187">
        <v>630</v>
      </c>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row>
    <row r="83" spans="1:170" ht="60" hidden="1" customHeight="1" x14ac:dyDescent="0.25">
      <c r="A83" s="57" t="s">
        <v>1043</v>
      </c>
      <c r="B83" s="58" t="s">
        <v>20</v>
      </c>
      <c r="C83" s="58" t="s">
        <v>36</v>
      </c>
      <c r="D83" s="58" t="s">
        <v>51</v>
      </c>
      <c r="E83" s="112" t="s">
        <v>1071</v>
      </c>
      <c r="F83" s="62">
        <v>43655</v>
      </c>
      <c r="G83" s="112" t="s">
        <v>1012</v>
      </c>
      <c r="H83" s="112" t="s">
        <v>982</v>
      </c>
      <c r="I83" s="114" t="s">
        <v>983</v>
      </c>
      <c r="J83" s="112" t="s">
        <v>91</v>
      </c>
      <c r="K83" s="162" t="s">
        <v>778</v>
      </c>
      <c r="L83" s="112" t="s">
        <v>1013</v>
      </c>
      <c r="M83" s="58">
        <v>275</v>
      </c>
      <c r="N83" s="58" t="s">
        <v>40</v>
      </c>
      <c r="O83" s="58">
        <v>6</v>
      </c>
      <c r="P83" s="73" t="s">
        <v>1031</v>
      </c>
      <c r="Q83" s="73" t="s">
        <v>1032</v>
      </c>
      <c r="R83" s="62">
        <v>43739</v>
      </c>
      <c r="S83" s="62">
        <v>43769</v>
      </c>
      <c r="T83" s="112" t="s">
        <v>1033</v>
      </c>
      <c r="U83" s="98" t="s">
        <v>1034</v>
      </c>
      <c r="V83" s="98" t="s">
        <v>1035</v>
      </c>
      <c r="W83" s="60" t="s">
        <v>768</v>
      </c>
      <c r="X83" s="60">
        <v>0</v>
      </c>
      <c r="Y83" s="68"/>
      <c r="Z83" s="85"/>
      <c r="AA83" s="75"/>
      <c r="AB83" s="69"/>
      <c r="AC83" s="62"/>
      <c r="AD83" s="60"/>
      <c r="AE83" s="60"/>
      <c r="AF83" s="61"/>
      <c r="AG83" s="60"/>
      <c r="AH83" s="61"/>
      <c r="AI83" s="68"/>
      <c r="AJ83" s="99"/>
      <c r="AK83" s="72"/>
      <c r="AL83" s="69"/>
      <c r="AM83" s="68"/>
      <c r="AN83" s="60"/>
      <c r="AO83" s="60"/>
      <c r="AP83" s="61"/>
      <c r="AQ83" s="60"/>
      <c r="AR83" s="61"/>
      <c r="AS83" s="68"/>
      <c r="AT83" s="71"/>
      <c r="AU83" s="72"/>
      <c r="AV83" s="69"/>
      <c r="AW83" s="68"/>
      <c r="AX83" s="60"/>
      <c r="AY83" s="70"/>
      <c r="AZ83" s="61"/>
      <c r="BA83" s="60"/>
      <c r="BB83" s="60"/>
      <c r="BC83" s="68"/>
      <c r="BD83" s="71"/>
      <c r="BE83" s="72"/>
      <c r="BF83" s="69"/>
      <c r="BG83" s="68"/>
      <c r="BH83" s="60"/>
      <c r="BI83" s="70"/>
      <c r="BJ83" s="61"/>
      <c r="BK83" s="60"/>
      <c r="BL83" s="128"/>
      <c r="BM83" s="67"/>
      <c r="BN83" s="60"/>
      <c r="BO83" s="68"/>
      <c r="BP83" s="71"/>
      <c r="BQ83" s="72"/>
      <c r="BR83" s="85"/>
      <c r="BS83" s="68"/>
      <c r="BT83" s="60"/>
      <c r="BU83" s="70"/>
      <c r="BV83" s="61"/>
      <c r="BW83" s="74"/>
      <c r="BX83" s="128"/>
      <c r="BY83" s="68"/>
      <c r="BZ83" s="87"/>
      <c r="CA83" s="72"/>
      <c r="CB83" s="85"/>
      <c r="CC83" s="68"/>
      <c r="CD83" s="60"/>
      <c r="CE83" s="70"/>
      <c r="CF83" s="61"/>
      <c r="CG83" s="74"/>
      <c r="CH83" s="128"/>
      <c r="CI83" s="68"/>
      <c r="CJ83" s="77"/>
      <c r="CK83" s="96"/>
      <c r="CL83" s="85" t="s">
        <v>47</v>
      </c>
      <c r="CM83" s="68"/>
      <c r="CN83" s="60"/>
      <c r="CO83" s="70"/>
      <c r="CP83" s="61" t="s">
        <v>47</v>
      </c>
      <c r="CQ83" s="70"/>
      <c r="CR83" s="60" t="s">
        <v>9</v>
      </c>
      <c r="CS83" s="68">
        <v>43845</v>
      </c>
      <c r="CT83" s="85" t="s">
        <v>983</v>
      </c>
      <c r="CU83" s="196" t="s">
        <v>1215</v>
      </c>
      <c r="CV83" s="85" t="s">
        <v>43</v>
      </c>
      <c r="CW83" s="68">
        <v>43852</v>
      </c>
      <c r="CX83" s="60" t="s">
        <v>1064</v>
      </c>
      <c r="CY83" s="195" t="s">
        <v>1195</v>
      </c>
      <c r="CZ83" s="61" t="s">
        <v>43</v>
      </c>
      <c r="DA83" s="195" t="s">
        <v>1216</v>
      </c>
      <c r="DB83" s="60" t="s">
        <v>10</v>
      </c>
      <c r="DC83" s="187">
        <v>631</v>
      </c>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row>
    <row r="84" spans="1:170" ht="60" hidden="1" customHeight="1" x14ac:dyDescent="0.25">
      <c r="A84" s="57" t="s">
        <v>1043</v>
      </c>
      <c r="B84" s="58" t="s">
        <v>20</v>
      </c>
      <c r="C84" s="58" t="s">
        <v>36</v>
      </c>
      <c r="D84" s="58" t="s">
        <v>51</v>
      </c>
      <c r="E84" s="112" t="s">
        <v>1071</v>
      </c>
      <c r="F84" s="62">
        <v>43655</v>
      </c>
      <c r="G84" s="112" t="s">
        <v>1012</v>
      </c>
      <c r="H84" s="112" t="s">
        <v>982</v>
      </c>
      <c r="I84" s="114" t="s">
        <v>983</v>
      </c>
      <c r="J84" s="112" t="s">
        <v>91</v>
      </c>
      <c r="K84" s="162" t="s">
        <v>778</v>
      </c>
      <c r="L84" s="112" t="s">
        <v>1013</v>
      </c>
      <c r="M84" s="58">
        <v>275</v>
      </c>
      <c r="N84" s="58" t="s">
        <v>40</v>
      </c>
      <c r="O84" s="58">
        <v>7</v>
      </c>
      <c r="P84" s="73" t="s">
        <v>1036</v>
      </c>
      <c r="Q84" s="73" t="s">
        <v>996</v>
      </c>
      <c r="R84" s="62">
        <v>43770</v>
      </c>
      <c r="S84" s="62">
        <v>43799</v>
      </c>
      <c r="T84" s="112" t="s">
        <v>997</v>
      </c>
      <c r="U84" s="98" t="s">
        <v>91</v>
      </c>
      <c r="V84" s="98" t="s">
        <v>994</v>
      </c>
      <c r="W84" s="60" t="s">
        <v>768</v>
      </c>
      <c r="X84" s="60">
        <v>0</v>
      </c>
      <c r="Y84" s="68"/>
      <c r="Z84" s="85"/>
      <c r="AA84" s="75"/>
      <c r="AB84" s="69"/>
      <c r="AC84" s="62"/>
      <c r="AD84" s="60"/>
      <c r="AE84" s="60"/>
      <c r="AF84" s="61"/>
      <c r="AG84" s="60"/>
      <c r="AH84" s="61"/>
      <c r="AI84" s="68"/>
      <c r="AJ84" s="99"/>
      <c r="AK84" s="72"/>
      <c r="AL84" s="69"/>
      <c r="AM84" s="68"/>
      <c r="AN84" s="60"/>
      <c r="AO84" s="60"/>
      <c r="AP84" s="61"/>
      <c r="AQ84" s="60"/>
      <c r="AR84" s="61"/>
      <c r="AS84" s="68"/>
      <c r="AT84" s="71"/>
      <c r="AU84" s="72"/>
      <c r="AV84" s="69"/>
      <c r="AW84" s="68"/>
      <c r="AX84" s="60"/>
      <c r="AY84" s="70"/>
      <c r="AZ84" s="61"/>
      <c r="BA84" s="60"/>
      <c r="BB84" s="60"/>
      <c r="BC84" s="68"/>
      <c r="BD84" s="71"/>
      <c r="BE84" s="72"/>
      <c r="BF84" s="69"/>
      <c r="BG84" s="68"/>
      <c r="BH84" s="60"/>
      <c r="BI84" s="70"/>
      <c r="BJ84" s="61"/>
      <c r="BK84" s="60"/>
      <c r="BL84" s="128"/>
      <c r="BM84" s="67"/>
      <c r="BN84" s="60"/>
      <c r="BO84" s="68"/>
      <c r="BP84" s="71"/>
      <c r="BQ84" s="72"/>
      <c r="BR84" s="85"/>
      <c r="BS84" s="68"/>
      <c r="BT84" s="60"/>
      <c r="BU84" s="70"/>
      <c r="BV84" s="61"/>
      <c r="BW84" s="74"/>
      <c r="BX84" s="128"/>
      <c r="BY84" s="68"/>
      <c r="BZ84" s="87"/>
      <c r="CA84" s="72"/>
      <c r="CB84" s="85"/>
      <c r="CC84" s="68"/>
      <c r="CD84" s="60"/>
      <c r="CE84" s="70"/>
      <c r="CF84" s="61"/>
      <c r="CG84" s="74"/>
      <c r="CH84" s="128"/>
      <c r="CI84" s="68"/>
      <c r="CJ84" s="77"/>
      <c r="CK84" s="96"/>
      <c r="CL84" s="85" t="s">
        <v>47</v>
      </c>
      <c r="CM84" s="68"/>
      <c r="CN84" s="60"/>
      <c r="CO84" s="70"/>
      <c r="CP84" s="61" t="s">
        <v>47</v>
      </c>
      <c r="CQ84" s="70"/>
      <c r="CR84" s="60" t="s">
        <v>9</v>
      </c>
      <c r="CS84" s="68">
        <v>43845</v>
      </c>
      <c r="CT84" s="85" t="s">
        <v>983</v>
      </c>
      <c r="CU84" s="196" t="s">
        <v>1217</v>
      </c>
      <c r="CV84" s="85" t="s">
        <v>43</v>
      </c>
      <c r="CW84" s="68">
        <v>43852</v>
      </c>
      <c r="CX84" s="60" t="s">
        <v>1064</v>
      </c>
      <c r="CY84" s="195" t="s">
        <v>1219</v>
      </c>
      <c r="CZ84" s="61" t="s">
        <v>43</v>
      </c>
      <c r="DA84" s="195" t="s">
        <v>1218</v>
      </c>
      <c r="DB84" s="60" t="s">
        <v>10</v>
      </c>
      <c r="DC84" s="187">
        <v>632</v>
      </c>
    </row>
    <row r="85" spans="1:170" ht="60" hidden="1" customHeight="1" x14ac:dyDescent="0.25">
      <c r="A85" s="57" t="s">
        <v>1044</v>
      </c>
      <c r="B85" s="58" t="s">
        <v>20</v>
      </c>
      <c r="C85" s="58" t="s">
        <v>36</v>
      </c>
      <c r="D85" s="58" t="s">
        <v>51</v>
      </c>
      <c r="E85" s="112" t="s">
        <v>1071</v>
      </c>
      <c r="F85" s="62">
        <v>43655</v>
      </c>
      <c r="G85" s="112" t="s">
        <v>1037</v>
      </c>
      <c r="H85" s="112" t="s">
        <v>1038</v>
      </c>
      <c r="I85" s="114" t="s">
        <v>983</v>
      </c>
      <c r="J85" s="112" t="s">
        <v>91</v>
      </c>
      <c r="K85" s="162" t="s">
        <v>778</v>
      </c>
      <c r="L85" s="112" t="s">
        <v>1039</v>
      </c>
      <c r="M85" s="58">
        <v>276</v>
      </c>
      <c r="N85" s="58" t="s">
        <v>40</v>
      </c>
      <c r="O85" s="58">
        <v>1</v>
      </c>
      <c r="P85" s="73" t="s">
        <v>1001</v>
      </c>
      <c r="Q85" s="73" t="s">
        <v>1002</v>
      </c>
      <c r="R85" s="62">
        <v>43699</v>
      </c>
      <c r="S85" s="62">
        <v>43830</v>
      </c>
      <c r="T85" s="112" t="s">
        <v>983</v>
      </c>
      <c r="U85" s="98" t="s">
        <v>91</v>
      </c>
      <c r="V85" s="98" t="s">
        <v>994</v>
      </c>
      <c r="W85" s="60" t="s">
        <v>768</v>
      </c>
      <c r="X85" s="60">
        <v>0</v>
      </c>
      <c r="Y85" s="68"/>
      <c r="Z85" s="85"/>
      <c r="AA85" s="75"/>
      <c r="AB85" s="69"/>
      <c r="AC85" s="62"/>
      <c r="AD85" s="60"/>
      <c r="AE85" s="60"/>
      <c r="AF85" s="61"/>
      <c r="AG85" s="60"/>
      <c r="AH85" s="61"/>
      <c r="AI85" s="68"/>
      <c r="AJ85" s="99"/>
      <c r="AK85" s="72"/>
      <c r="AL85" s="69"/>
      <c r="AM85" s="68"/>
      <c r="AN85" s="60"/>
      <c r="AO85" s="60"/>
      <c r="AP85" s="61"/>
      <c r="AQ85" s="60"/>
      <c r="AR85" s="61"/>
      <c r="AS85" s="68"/>
      <c r="AT85" s="71"/>
      <c r="AU85" s="72"/>
      <c r="AV85" s="69"/>
      <c r="AW85" s="68"/>
      <c r="AX85" s="60"/>
      <c r="AY85" s="70"/>
      <c r="AZ85" s="61"/>
      <c r="BA85" s="60"/>
      <c r="BB85" s="60"/>
      <c r="BC85" s="68"/>
      <c r="BD85" s="71"/>
      <c r="BE85" s="72"/>
      <c r="BF85" s="69"/>
      <c r="BG85" s="68"/>
      <c r="BH85" s="60"/>
      <c r="BI85" s="70"/>
      <c r="BJ85" s="61"/>
      <c r="BK85" s="60"/>
      <c r="BL85" s="128"/>
      <c r="BM85" s="67"/>
      <c r="BN85" s="60"/>
      <c r="BO85" s="68"/>
      <c r="BP85" s="71"/>
      <c r="BQ85" s="72"/>
      <c r="BR85" s="85"/>
      <c r="BS85" s="68"/>
      <c r="BT85" s="60"/>
      <c r="BU85" s="70"/>
      <c r="BV85" s="61"/>
      <c r="BW85" s="74"/>
      <c r="BX85" s="128"/>
      <c r="BY85" s="68"/>
      <c r="BZ85" s="87"/>
      <c r="CA85" s="72"/>
      <c r="CB85" s="85"/>
      <c r="CC85" s="68"/>
      <c r="CD85" s="60"/>
      <c r="CE85" s="70"/>
      <c r="CF85" s="61"/>
      <c r="CG85" s="74"/>
      <c r="CH85" s="128"/>
      <c r="CI85" s="68"/>
      <c r="CJ85" s="77"/>
      <c r="CK85" s="96"/>
      <c r="CL85" s="85" t="s">
        <v>47</v>
      </c>
      <c r="CM85" s="68"/>
      <c r="CN85" s="60"/>
      <c r="CO85" s="70"/>
      <c r="CP85" s="61" t="s">
        <v>47</v>
      </c>
      <c r="CQ85" s="70"/>
      <c r="CR85" s="60" t="s">
        <v>9</v>
      </c>
      <c r="CS85" s="68">
        <v>43845</v>
      </c>
      <c r="CT85" s="85" t="s">
        <v>983</v>
      </c>
      <c r="CU85" s="196" t="s">
        <v>1190</v>
      </c>
      <c r="CV85" s="85" t="s">
        <v>43</v>
      </c>
      <c r="CW85" s="68">
        <v>43852</v>
      </c>
      <c r="CX85" s="60" t="s">
        <v>1064</v>
      </c>
      <c r="CY85" s="195" t="s">
        <v>1220</v>
      </c>
      <c r="CZ85" s="61" t="s">
        <v>43</v>
      </c>
      <c r="DA85" s="195" t="s">
        <v>1191</v>
      </c>
      <c r="DB85" s="60" t="s">
        <v>10</v>
      </c>
      <c r="DC85" s="187">
        <v>633</v>
      </c>
    </row>
    <row r="86" spans="1:170" ht="60" hidden="1" customHeight="1" x14ac:dyDescent="0.25">
      <c r="A86" s="57" t="s">
        <v>1044</v>
      </c>
      <c r="B86" s="58" t="s">
        <v>20</v>
      </c>
      <c r="C86" s="58" t="s">
        <v>36</v>
      </c>
      <c r="D86" s="58" t="s">
        <v>51</v>
      </c>
      <c r="E86" s="112" t="s">
        <v>1071</v>
      </c>
      <c r="F86" s="62">
        <v>43655</v>
      </c>
      <c r="G86" s="112" t="s">
        <v>1037</v>
      </c>
      <c r="H86" s="112" t="s">
        <v>1040</v>
      </c>
      <c r="I86" s="114" t="s">
        <v>983</v>
      </c>
      <c r="J86" s="112" t="s">
        <v>91</v>
      </c>
      <c r="K86" s="162" t="s">
        <v>778</v>
      </c>
      <c r="L86" s="112" t="s">
        <v>1039</v>
      </c>
      <c r="M86" s="58">
        <v>276</v>
      </c>
      <c r="N86" s="58" t="s">
        <v>40</v>
      </c>
      <c r="O86" s="58">
        <v>2</v>
      </c>
      <c r="P86" s="73" t="s">
        <v>1003</v>
      </c>
      <c r="Q86" s="73" t="s">
        <v>1004</v>
      </c>
      <c r="R86" s="62">
        <v>43831</v>
      </c>
      <c r="S86" s="62">
        <v>43922</v>
      </c>
      <c r="T86" s="112" t="s">
        <v>983</v>
      </c>
      <c r="U86" s="98" t="s">
        <v>91</v>
      </c>
      <c r="V86" s="98" t="s">
        <v>994</v>
      </c>
      <c r="W86" s="60" t="s">
        <v>768</v>
      </c>
      <c r="X86" s="60">
        <v>0</v>
      </c>
      <c r="Y86" s="68"/>
      <c r="Z86" s="85"/>
      <c r="AA86" s="75"/>
      <c r="AB86" s="69"/>
      <c r="AC86" s="62"/>
      <c r="AD86" s="60"/>
      <c r="AE86" s="60"/>
      <c r="AF86" s="61"/>
      <c r="AG86" s="60"/>
      <c r="AH86" s="61"/>
      <c r="AI86" s="68"/>
      <c r="AJ86" s="99"/>
      <c r="AK86" s="72"/>
      <c r="AL86" s="69"/>
      <c r="AM86" s="68"/>
      <c r="AN86" s="60"/>
      <c r="AO86" s="60"/>
      <c r="AP86" s="61"/>
      <c r="AQ86" s="60"/>
      <c r="AR86" s="61"/>
      <c r="AS86" s="68"/>
      <c r="AT86" s="71"/>
      <c r="AU86" s="72"/>
      <c r="AV86" s="69"/>
      <c r="AW86" s="68"/>
      <c r="AX86" s="60"/>
      <c r="AY86" s="70"/>
      <c r="AZ86" s="61"/>
      <c r="BA86" s="60"/>
      <c r="BB86" s="60"/>
      <c r="BC86" s="68"/>
      <c r="BD86" s="71"/>
      <c r="BE86" s="72"/>
      <c r="BF86" s="69"/>
      <c r="BG86" s="68"/>
      <c r="BH86" s="60"/>
      <c r="BI86" s="70"/>
      <c r="BJ86" s="61"/>
      <c r="BK86" s="60"/>
      <c r="BL86" s="128"/>
      <c r="BM86" s="67"/>
      <c r="BN86" s="60"/>
      <c r="BO86" s="68"/>
      <c r="BP86" s="71"/>
      <c r="BQ86" s="72"/>
      <c r="BR86" s="85"/>
      <c r="BS86" s="68"/>
      <c r="BT86" s="60"/>
      <c r="BU86" s="70"/>
      <c r="BV86" s="61"/>
      <c r="BW86" s="74"/>
      <c r="BX86" s="128"/>
      <c r="BY86" s="68"/>
      <c r="BZ86" s="87"/>
      <c r="CA86" s="72"/>
      <c r="CB86" s="85"/>
      <c r="CC86" s="68"/>
      <c r="CD86" s="60"/>
      <c r="CE86" s="70"/>
      <c r="CF86" s="61"/>
      <c r="CG86" s="74"/>
      <c r="CH86" s="128"/>
      <c r="CI86" s="68"/>
      <c r="CJ86" s="77"/>
      <c r="CK86" s="96"/>
      <c r="CL86" s="85" t="s">
        <v>47</v>
      </c>
      <c r="CM86" s="68"/>
      <c r="CN86" s="60"/>
      <c r="CO86" s="70"/>
      <c r="CP86" s="61" t="s">
        <v>47</v>
      </c>
      <c r="CQ86" s="70"/>
      <c r="CR86" s="60" t="s">
        <v>9</v>
      </c>
      <c r="CS86" s="68">
        <v>43845</v>
      </c>
      <c r="CT86" s="85" t="s">
        <v>983</v>
      </c>
      <c r="CU86" s="196" t="s">
        <v>1221</v>
      </c>
      <c r="CV86" s="85" t="s">
        <v>44</v>
      </c>
      <c r="CW86" s="68">
        <v>43852</v>
      </c>
      <c r="CX86" s="60" t="s">
        <v>1064</v>
      </c>
      <c r="CY86" s="70" t="s">
        <v>1222</v>
      </c>
      <c r="CZ86" s="61" t="s">
        <v>44</v>
      </c>
      <c r="DA86" s="195" t="s">
        <v>1194</v>
      </c>
      <c r="DB86" s="60" t="s">
        <v>9</v>
      </c>
      <c r="DC86" s="187">
        <v>634</v>
      </c>
    </row>
    <row r="87" spans="1:170" ht="60" hidden="1" customHeight="1" x14ac:dyDescent="0.25">
      <c r="A87" s="57" t="s">
        <v>1044</v>
      </c>
      <c r="B87" s="58" t="s">
        <v>20</v>
      </c>
      <c r="C87" s="58" t="s">
        <v>36</v>
      </c>
      <c r="D87" s="58" t="s">
        <v>51</v>
      </c>
      <c r="E87" s="112" t="s">
        <v>1071</v>
      </c>
      <c r="F87" s="62">
        <v>43655</v>
      </c>
      <c r="G87" s="112" t="s">
        <v>1037</v>
      </c>
      <c r="H87" s="112" t="s">
        <v>1040</v>
      </c>
      <c r="I87" s="114" t="s">
        <v>983</v>
      </c>
      <c r="J87" s="112" t="s">
        <v>91</v>
      </c>
      <c r="K87" s="162" t="s">
        <v>778</v>
      </c>
      <c r="L87" s="112" t="s">
        <v>1039</v>
      </c>
      <c r="M87" s="58">
        <v>276</v>
      </c>
      <c r="N87" s="58" t="s">
        <v>40</v>
      </c>
      <c r="O87" s="58">
        <v>3</v>
      </c>
      <c r="P87" s="73" t="s">
        <v>1005</v>
      </c>
      <c r="Q87" s="73" t="s">
        <v>1006</v>
      </c>
      <c r="R87" s="62">
        <v>43952</v>
      </c>
      <c r="S87" s="62">
        <v>44042</v>
      </c>
      <c r="T87" s="112" t="s">
        <v>983</v>
      </c>
      <c r="U87" s="98" t="s">
        <v>91</v>
      </c>
      <c r="V87" s="98" t="s">
        <v>994</v>
      </c>
      <c r="W87" s="60" t="s">
        <v>768</v>
      </c>
      <c r="X87" s="60">
        <v>0</v>
      </c>
      <c r="Y87" s="68"/>
      <c r="Z87" s="85"/>
      <c r="AA87" s="75"/>
      <c r="AB87" s="69"/>
      <c r="AC87" s="62"/>
      <c r="AD87" s="60"/>
      <c r="AE87" s="60"/>
      <c r="AF87" s="61"/>
      <c r="AG87" s="60"/>
      <c r="AH87" s="61"/>
      <c r="AI87" s="68"/>
      <c r="AJ87" s="99"/>
      <c r="AK87" s="72"/>
      <c r="AL87" s="69"/>
      <c r="AM87" s="68"/>
      <c r="AN87" s="60"/>
      <c r="AO87" s="60"/>
      <c r="AP87" s="61"/>
      <c r="AQ87" s="60"/>
      <c r="AR87" s="61"/>
      <c r="AS87" s="68"/>
      <c r="AT87" s="71"/>
      <c r="AU87" s="72"/>
      <c r="AV87" s="69"/>
      <c r="AW87" s="68"/>
      <c r="AX87" s="60"/>
      <c r="AY87" s="70"/>
      <c r="AZ87" s="61"/>
      <c r="BA87" s="60"/>
      <c r="BB87" s="60"/>
      <c r="BC87" s="68"/>
      <c r="BD87" s="71"/>
      <c r="BE87" s="72"/>
      <c r="BF87" s="69"/>
      <c r="BG87" s="68"/>
      <c r="BH87" s="60"/>
      <c r="BI87" s="70"/>
      <c r="BJ87" s="61"/>
      <c r="BK87" s="60"/>
      <c r="BL87" s="128"/>
      <c r="BM87" s="67"/>
      <c r="BN87" s="60"/>
      <c r="BO87" s="68"/>
      <c r="BP87" s="71"/>
      <c r="BQ87" s="72"/>
      <c r="BR87" s="85"/>
      <c r="BS87" s="68"/>
      <c r="BT87" s="60"/>
      <c r="BU87" s="70"/>
      <c r="BV87" s="61"/>
      <c r="BW87" s="74"/>
      <c r="BX87" s="128"/>
      <c r="BY87" s="68"/>
      <c r="BZ87" s="87"/>
      <c r="CA87" s="72"/>
      <c r="CB87" s="85"/>
      <c r="CC87" s="68"/>
      <c r="CD87" s="60"/>
      <c r="CE87" s="70"/>
      <c r="CF87" s="61"/>
      <c r="CG87" s="74"/>
      <c r="CH87" s="128"/>
      <c r="CI87" s="68"/>
      <c r="CJ87" s="77"/>
      <c r="CK87" s="96"/>
      <c r="CL87" s="85" t="s">
        <v>47</v>
      </c>
      <c r="CM87" s="68"/>
      <c r="CN87" s="60"/>
      <c r="CO87" s="70"/>
      <c r="CP87" s="61" t="s">
        <v>47</v>
      </c>
      <c r="CQ87" s="70"/>
      <c r="CR87" s="60" t="s">
        <v>9</v>
      </c>
      <c r="CS87" s="68">
        <v>43845</v>
      </c>
      <c r="CT87" s="85" t="s">
        <v>983</v>
      </c>
      <c r="CU87" s="196" t="s">
        <v>1196</v>
      </c>
      <c r="CV87" s="85" t="s">
        <v>44</v>
      </c>
      <c r="CW87" s="68">
        <v>43852</v>
      </c>
      <c r="CX87" s="60" t="s">
        <v>1064</v>
      </c>
      <c r="CY87" s="70" t="s">
        <v>1223</v>
      </c>
      <c r="CZ87" s="61" t="s">
        <v>44</v>
      </c>
      <c r="DA87" s="195" t="s">
        <v>1197</v>
      </c>
      <c r="DB87" s="60" t="s">
        <v>9</v>
      </c>
      <c r="DC87" s="187">
        <v>635</v>
      </c>
    </row>
    <row r="88" spans="1:170" ht="60" hidden="1" customHeight="1" x14ac:dyDescent="0.25">
      <c r="A88" s="57" t="s">
        <v>1044</v>
      </c>
      <c r="B88" s="58" t="s">
        <v>20</v>
      </c>
      <c r="C88" s="58" t="s">
        <v>36</v>
      </c>
      <c r="D88" s="58" t="s">
        <v>51</v>
      </c>
      <c r="E88" s="112" t="s">
        <v>1071</v>
      </c>
      <c r="F88" s="62">
        <v>43655</v>
      </c>
      <c r="G88" s="112" t="s">
        <v>998</v>
      </c>
      <c r="H88" s="112" t="s">
        <v>999</v>
      </c>
      <c r="I88" s="114" t="s">
        <v>983</v>
      </c>
      <c r="J88" s="112" t="s">
        <v>91</v>
      </c>
      <c r="K88" s="162" t="s">
        <v>778</v>
      </c>
      <c r="L88" s="112" t="s">
        <v>1039</v>
      </c>
      <c r="M88" s="58">
        <v>276</v>
      </c>
      <c r="N88" s="58" t="s">
        <v>40</v>
      </c>
      <c r="O88" s="58">
        <v>4</v>
      </c>
      <c r="P88" s="73" t="s">
        <v>1007</v>
      </c>
      <c r="Q88" s="73" t="s">
        <v>1008</v>
      </c>
      <c r="R88" s="62">
        <v>43699</v>
      </c>
      <c r="S88" s="62">
        <v>44012</v>
      </c>
      <c r="T88" s="112" t="s">
        <v>1009</v>
      </c>
      <c r="U88" s="98" t="s">
        <v>1010</v>
      </c>
      <c r="V88" s="98" t="s">
        <v>1011</v>
      </c>
      <c r="W88" s="60" t="s">
        <v>768</v>
      </c>
      <c r="X88" s="60">
        <v>0</v>
      </c>
      <c r="Y88" s="68"/>
      <c r="Z88" s="85"/>
      <c r="AA88" s="75"/>
      <c r="AB88" s="69"/>
      <c r="AC88" s="62"/>
      <c r="AD88" s="60"/>
      <c r="AE88" s="60"/>
      <c r="AF88" s="61"/>
      <c r="AG88" s="60"/>
      <c r="AH88" s="61"/>
      <c r="AI88" s="68"/>
      <c r="AJ88" s="99"/>
      <c r="AK88" s="72"/>
      <c r="AL88" s="69"/>
      <c r="AM88" s="68"/>
      <c r="AN88" s="60"/>
      <c r="AO88" s="60"/>
      <c r="AP88" s="61"/>
      <c r="AQ88" s="60"/>
      <c r="AR88" s="61"/>
      <c r="AS88" s="68"/>
      <c r="AT88" s="71"/>
      <c r="AU88" s="72"/>
      <c r="AV88" s="69"/>
      <c r="AW88" s="68"/>
      <c r="AX88" s="60"/>
      <c r="AY88" s="70"/>
      <c r="AZ88" s="61"/>
      <c r="BA88" s="60"/>
      <c r="BB88" s="60"/>
      <c r="BC88" s="68"/>
      <c r="BD88" s="71"/>
      <c r="BE88" s="72"/>
      <c r="BF88" s="69"/>
      <c r="BG88" s="68"/>
      <c r="BH88" s="60"/>
      <c r="BI88" s="70"/>
      <c r="BJ88" s="61"/>
      <c r="BK88" s="60"/>
      <c r="BL88" s="128"/>
      <c r="BM88" s="67"/>
      <c r="BN88" s="60"/>
      <c r="BO88" s="68"/>
      <c r="BP88" s="71"/>
      <c r="BQ88" s="72"/>
      <c r="BR88" s="85"/>
      <c r="BS88" s="68"/>
      <c r="BT88" s="60"/>
      <c r="BU88" s="70"/>
      <c r="BV88" s="61"/>
      <c r="BW88" s="74"/>
      <c r="BX88" s="128"/>
      <c r="BY88" s="68"/>
      <c r="BZ88" s="87"/>
      <c r="CA88" s="72"/>
      <c r="CB88" s="85"/>
      <c r="CC88" s="68"/>
      <c r="CD88" s="60"/>
      <c r="CE88" s="70"/>
      <c r="CF88" s="61"/>
      <c r="CG88" s="74"/>
      <c r="CH88" s="128"/>
      <c r="CI88" s="68"/>
      <c r="CJ88" s="77"/>
      <c r="CK88" s="96"/>
      <c r="CL88" s="85" t="s">
        <v>47</v>
      </c>
      <c r="CM88" s="68"/>
      <c r="CN88" s="60"/>
      <c r="CO88" s="70"/>
      <c r="CP88" s="61" t="s">
        <v>47</v>
      </c>
      <c r="CQ88" s="70"/>
      <c r="CR88" s="60" t="s">
        <v>9</v>
      </c>
      <c r="CS88" s="68">
        <v>43845</v>
      </c>
      <c r="CT88" s="85" t="s">
        <v>983</v>
      </c>
      <c r="CU88" s="196" t="s">
        <v>1199</v>
      </c>
      <c r="CV88" s="85" t="s">
        <v>44</v>
      </c>
      <c r="CW88" s="68">
        <v>43852</v>
      </c>
      <c r="CX88" s="60" t="s">
        <v>1064</v>
      </c>
      <c r="CY88" s="195" t="s">
        <v>1224</v>
      </c>
      <c r="CZ88" s="61" t="s">
        <v>44</v>
      </c>
      <c r="DA88" s="195" t="s">
        <v>1200</v>
      </c>
      <c r="DB88" s="60" t="s">
        <v>9</v>
      </c>
      <c r="DC88" s="187">
        <v>636</v>
      </c>
    </row>
    <row r="89" spans="1:170" ht="60" hidden="1" customHeight="1" x14ac:dyDescent="0.25">
      <c r="A89" s="48" t="s">
        <v>1227</v>
      </c>
      <c r="B89" s="60" t="s">
        <v>21</v>
      </c>
      <c r="C89" s="60" t="s">
        <v>36</v>
      </c>
      <c r="D89" s="60" t="s">
        <v>51</v>
      </c>
      <c r="E89" s="60" t="s">
        <v>1228</v>
      </c>
      <c r="F89" s="62">
        <v>43783</v>
      </c>
      <c r="G89" s="60" t="s">
        <v>1229</v>
      </c>
      <c r="H89" s="60" t="s">
        <v>1230</v>
      </c>
      <c r="I89" s="60" t="s">
        <v>1231</v>
      </c>
      <c r="J89" s="92" t="s">
        <v>89</v>
      </c>
      <c r="K89" s="60" t="s">
        <v>778</v>
      </c>
      <c r="L89" s="60" t="s">
        <v>1232</v>
      </c>
      <c r="M89" s="61">
        <v>277</v>
      </c>
      <c r="N89" s="60" t="s">
        <v>40</v>
      </c>
      <c r="O89" s="61">
        <v>1</v>
      </c>
      <c r="P89" s="60" t="s">
        <v>1233</v>
      </c>
      <c r="Q89" s="60" t="s">
        <v>1234</v>
      </c>
      <c r="R89" s="62">
        <v>43862</v>
      </c>
      <c r="S89" s="62">
        <v>44073</v>
      </c>
      <c r="T89" s="60" t="s">
        <v>1235</v>
      </c>
      <c r="U89" s="60" t="s">
        <v>89</v>
      </c>
      <c r="V89" s="60" t="s">
        <v>1236</v>
      </c>
      <c r="W89" s="60" t="s">
        <v>768</v>
      </c>
      <c r="X89" s="60">
        <v>0</v>
      </c>
      <c r="Y89" s="68"/>
      <c r="Z89" s="85"/>
      <c r="AA89" s="75"/>
      <c r="AB89" s="69"/>
      <c r="AC89" s="62"/>
      <c r="AD89" s="60"/>
      <c r="AE89" s="60"/>
      <c r="AF89" s="61"/>
      <c r="AG89" s="60"/>
      <c r="AH89" s="61"/>
      <c r="AI89" s="68"/>
      <c r="AJ89" s="99"/>
      <c r="AK89" s="72"/>
      <c r="AL89" s="69"/>
      <c r="AM89" s="68"/>
      <c r="AN89" s="60"/>
      <c r="AO89" s="60"/>
      <c r="AP89" s="61"/>
      <c r="AQ89" s="60"/>
      <c r="AR89" s="61"/>
      <c r="AS89" s="68"/>
      <c r="AT89" s="71"/>
      <c r="AU89" s="72"/>
      <c r="AV89" s="69"/>
      <c r="AW89" s="68"/>
      <c r="AX89" s="60"/>
      <c r="AY89" s="70"/>
      <c r="AZ89" s="61"/>
      <c r="BA89" s="60"/>
      <c r="BB89" s="60"/>
      <c r="BC89" s="68"/>
      <c r="BD89" s="71"/>
      <c r="BE89" s="72"/>
      <c r="BF89" s="69"/>
      <c r="BG89" s="68"/>
      <c r="BH89" s="60"/>
      <c r="BI89" s="70"/>
      <c r="BJ89" s="61"/>
      <c r="BK89" s="60"/>
      <c r="BL89" s="128"/>
      <c r="BM89" s="67"/>
      <c r="BN89" s="60"/>
      <c r="BO89" s="68"/>
      <c r="BP89" s="71"/>
      <c r="BQ89" s="72"/>
      <c r="BR89" s="85"/>
      <c r="BS89" s="68"/>
      <c r="BT89" s="60"/>
      <c r="BU89" s="70"/>
      <c r="BV89" s="61"/>
      <c r="BW89" s="74"/>
      <c r="BX89" s="128"/>
      <c r="BY89" s="68"/>
      <c r="BZ89" s="87"/>
      <c r="CA89" s="72"/>
      <c r="CB89" s="85"/>
      <c r="CC89" s="68"/>
      <c r="CD89" s="60"/>
      <c r="CE89" s="70"/>
      <c r="CF89" s="61"/>
      <c r="CG89" s="74"/>
      <c r="CH89" s="128"/>
      <c r="CI89" s="68"/>
      <c r="CJ89" s="77"/>
      <c r="CK89" s="96"/>
      <c r="CL89" s="85" t="s">
        <v>47</v>
      </c>
      <c r="CM89" s="68"/>
      <c r="CN89" s="60"/>
      <c r="CO89" s="70"/>
      <c r="CP89" s="61" t="s">
        <v>47</v>
      </c>
      <c r="CQ89" s="70"/>
      <c r="CR89" s="60" t="s">
        <v>9</v>
      </c>
      <c r="CS89" s="68"/>
      <c r="CT89" s="77"/>
      <c r="CU89" s="96"/>
      <c r="CV89" s="85"/>
      <c r="CW89" s="68"/>
      <c r="CX89" s="60" t="s">
        <v>1237</v>
      </c>
      <c r="CY89" s="70"/>
      <c r="CZ89" s="61" t="s">
        <v>47</v>
      </c>
      <c r="DA89" s="70"/>
      <c r="DB89" s="60" t="s">
        <v>9</v>
      </c>
      <c r="DC89" s="187">
        <v>637</v>
      </c>
    </row>
    <row r="90" spans="1:170" ht="60" hidden="1" customHeight="1" x14ac:dyDescent="0.25">
      <c r="A90" s="48" t="s">
        <v>1227</v>
      </c>
      <c r="B90" s="60" t="s">
        <v>21</v>
      </c>
      <c r="C90" s="60" t="s">
        <v>36</v>
      </c>
      <c r="D90" s="60" t="s">
        <v>51</v>
      </c>
      <c r="E90" s="60" t="s">
        <v>1228</v>
      </c>
      <c r="F90" s="62">
        <v>43783</v>
      </c>
      <c r="G90" s="60" t="s">
        <v>1229</v>
      </c>
      <c r="H90" s="60" t="s">
        <v>1230</v>
      </c>
      <c r="I90" s="60" t="s">
        <v>1231</v>
      </c>
      <c r="J90" s="92" t="s">
        <v>89</v>
      </c>
      <c r="K90" s="60" t="s">
        <v>778</v>
      </c>
      <c r="L90" s="60" t="s">
        <v>1232</v>
      </c>
      <c r="M90" s="61">
        <v>277</v>
      </c>
      <c r="N90" s="60" t="s">
        <v>40</v>
      </c>
      <c r="O90" s="61">
        <v>2</v>
      </c>
      <c r="P90" s="60" t="s">
        <v>1238</v>
      </c>
      <c r="Q90" s="60" t="s">
        <v>1239</v>
      </c>
      <c r="R90" s="62">
        <v>43862</v>
      </c>
      <c r="S90" s="62">
        <v>44196</v>
      </c>
      <c r="T90" s="60" t="s">
        <v>1235</v>
      </c>
      <c r="U90" s="60" t="s">
        <v>89</v>
      </c>
      <c r="V90" s="60" t="s">
        <v>1236</v>
      </c>
      <c r="W90" s="60" t="s">
        <v>768</v>
      </c>
      <c r="X90" s="60">
        <v>0</v>
      </c>
      <c r="Y90" s="68"/>
      <c r="Z90" s="85"/>
      <c r="AA90" s="75"/>
      <c r="AB90" s="69"/>
      <c r="AC90" s="62"/>
      <c r="AD90" s="60"/>
      <c r="AE90" s="60"/>
      <c r="AF90" s="61"/>
      <c r="AG90" s="60"/>
      <c r="AH90" s="61"/>
      <c r="AI90" s="68"/>
      <c r="AJ90" s="99"/>
      <c r="AK90" s="72"/>
      <c r="AL90" s="69"/>
      <c r="AM90" s="68"/>
      <c r="AN90" s="60"/>
      <c r="AO90" s="60"/>
      <c r="AP90" s="61"/>
      <c r="AQ90" s="60"/>
      <c r="AR90" s="61"/>
      <c r="AS90" s="68"/>
      <c r="AT90" s="71"/>
      <c r="AU90" s="72"/>
      <c r="AV90" s="69"/>
      <c r="AW90" s="68"/>
      <c r="AX90" s="60"/>
      <c r="AY90" s="70"/>
      <c r="AZ90" s="61"/>
      <c r="BA90" s="60"/>
      <c r="BB90" s="60"/>
      <c r="BC90" s="68"/>
      <c r="BD90" s="71"/>
      <c r="BE90" s="72"/>
      <c r="BF90" s="69"/>
      <c r="BG90" s="68"/>
      <c r="BH90" s="60"/>
      <c r="BI90" s="70"/>
      <c r="BJ90" s="61"/>
      <c r="BK90" s="60"/>
      <c r="BL90" s="128"/>
      <c r="BM90" s="67"/>
      <c r="BN90" s="60"/>
      <c r="BO90" s="68"/>
      <c r="BP90" s="71"/>
      <c r="BQ90" s="72"/>
      <c r="BR90" s="85"/>
      <c r="BS90" s="68"/>
      <c r="BT90" s="60"/>
      <c r="BU90" s="70"/>
      <c r="BV90" s="61"/>
      <c r="BW90" s="74"/>
      <c r="BX90" s="128"/>
      <c r="BY90" s="68"/>
      <c r="BZ90" s="87"/>
      <c r="CA90" s="72"/>
      <c r="CB90" s="85"/>
      <c r="CC90" s="68"/>
      <c r="CD90" s="60"/>
      <c r="CE90" s="70"/>
      <c r="CF90" s="61"/>
      <c r="CG90" s="74"/>
      <c r="CH90" s="128"/>
      <c r="CI90" s="68"/>
      <c r="CJ90" s="77"/>
      <c r="CK90" s="96"/>
      <c r="CL90" s="85" t="s">
        <v>47</v>
      </c>
      <c r="CM90" s="68"/>
      <c r="CN90" s="60"/>
      <c r="CO90" s="70"/>
      <c r="CP90" s="61" t="s">
        <v>47</v>
      </c>
      <c r="CQ90" s="70"/>
      <c r="CR90" s="60" t="s">
        <v>9</v>
      </c>
      <c r="CS90" s="68"/>
      <c r="CT90" s="77"/>
      <c r="CU90" s="96"/>
      <c r="CV90" s="85"/>
      <c r="CW90" s="68"/>
      <c r="CX90" s="60" t="s">
        <v>1237</v>
      </c>
      <c r="CY90" s="70"/>
      <c r="CZ90" s="61" t="s">
        <v>47</v>
      </c>
      <c r="DA90" s="70"/>
      <c r="DB90" s="60" t="s">
        <v>9</v>
      </c>
      <c r="DC90" s="187">
        <v>638</v>
      </c>
    </row>
    <row r="91" spans="1:170" ht="60" hidden="1" customHeight="1" x14ac:dyDescent="0.25">
      <c r="A91" s="48" t="s">
        <v>1227</v>
      </c>
      <c r="B91" s="60" t="s">
        <v>21</v>
      </c>
      <c r="C91" s="60" t="s">
        <v>36</v>
      </c>
      <c r="D91" s="60" t="s">
        <v>51</v>
      </c>
      <c r="E91" s="60" t="s">
        <v>1240</v>
      </c>
      <c r="F91" s="62">
        <v>43783</v>
      </c>
      <c r="G91" s="60" t="s">
        <v>1229</v>
      </c>
      <c r="H91" s="60" t="s">
        <v>1230</v>
      </c>
      <c r="I91" s="60" t="s">
        <v>1231</v>
      </c>
      <c r="J91" s="92" t="s">
        <v>89</v>
      </c>
      <c r="K91" s="60" t="s">
        <v>778</v>
      </c>
      <c r="L91" s="60" t="s">
        <v>1232</v>
      </c>
      <c r="M91" s="61">
        <v>277</v>
      </c>
      <c r="N91" s="60" t="s">
        <v>40</v>
      </c>
      <c r="O91" s="61">
        <v>3</v>
      </c>
      <c r="P91" s="60" t="s">
        <v>1241</v>
      </c>
      <c r="Q91" s="60" t="s">
        <v>1242</v>
      </c>
      <c r="R91" s="62">
        <v>43862</v>
      </c>
      <c r="S91" s="62">
        <v>44196</v>
      </c>
      <c r="T91" s="60" t="s">
        <v>1231</v>
      </c>
      <c r="U91" s="60" t="s">
        <v>89</v>
      </c>
      <c r="V91" s="61" t="s">
        <v>219</v>
      </c>
      <c r="W91" s="60" t="s">
        <v>768</v>
      </c>
      <c r="X91" s="60">
        <v>0</v>
      </c>
      <c r="Y91" s="68"/>
      <c r="Z91" s="85"/>
      <c r="AA91" s="75"/>
      <c r="AB91" s="69"/>
      <c r="AC91" s="62"/>
      <c r="AD91" s="60"/>
      <c r="AE91" s="60"/>
      <c r="AF91" s="61"/>
      <c r="AG91" s="60"/>
      <c r="AH91" s="61"/>
      <c r="AI91" s="68"/>
      <c r="AJ91" s="99"/>
      <c r="AK91" s="72"/>
      <c r="AL91" s="69"/>
      <c r="AM91" s="68"/>
      <c r="AN91" s="60"/>
      <c r="AO91" s="60"/>
      <c r="AP91" s="61"/>
      <c r="AQ91" s="60"/>
      <c r="AR91" s="61"/>
      <c r="AS91" s="68"/>
      <c r="AT91" s="71"/>
      <c r="AU91" s="72"/>
      <c r="AV91" s="69"/>
      <c r="AW91" s="68"/>
      <c r="AX91" s="60"/>
      <c r="AY91" s="70"/>
      <c r="AZ91" s="61"/>
      <c r="BA91" s="60"/>
      <c r="BB91" s="60"/>
      <c r="BC91" s="68"/>
      <c r="BD91" s="71"/>
      <c r="BE91" s="72"/>
      <c r="BF91" s="69"/>
      <c r="BG91" s="68"/>
      <c r="BH91" s="60"/>
      <c r="BI91" s="70"/>
      <c r="BJ91" s="61"/>
      <c r="BK91" s="60"/>
      <c r="BL91" s="128"/>
      <c r="BM91" s="67"/>
      <c r="BN91" s="60"/>
      <c r="BO91" s="68"/>
      <c r="BP91" s="71"/>
      <c r="BQ91" s="72"/>
      <c r="BR91" s="85"/>
      <c r="BS91" s="68"/>
      <c r="BT91" s="60"/>
      <c r="BU91" s="70"/>
      <c r="BV91" s="61"/>
      <c r="BW91" s="74"/>
      <c r="BX91" s="128"/>
      <c r="BY91" s="68"/>
      <c r="BZ91" s="87"/>
      <c r="CA91" s="72"/>
      <c r="CB91" s="85"/>
      <c r="CC91" s="68"/>
      <c r="CD91" s="60"/>
      <c r="CE91" s="70"/>
      <c r="CF91" s="61"/>
      <c r="CG91" s="74"/>
      <c r="CH91" s="128"/>
      <c r="CI91" s="68"/>
      <c r="CJ91" s="77"/>
      <c r="CK91" s="96"/>
      <c r="CL91" s="85" t="s">
        <v>47</v>
      </c>
      <c r="CM91" s="68"/>
      <c r="CN91" s="60"/>
      <c r="CO91" s="70"/>
      <c r="CP91" s="61" t="s">
        <v>47</v>
      </c>
      <c r="CQ91" s="70"/>
      <c r="CR91" s="60" t="s">
        <v>9</v>
      </c>
      <c r="CS91" s="68"/>
      <c r="CT91" s="77"/>
      <c r="CU91" s="96"/>
      <c r="CV91" s="85"/>
      <c r="CW91" s="68"/>
      <c r="CX91" s="60" t="s">
        <v>1237</v>
      </c>
      <c r="CY91" s="70"/>
      <c r="CZ91" s="61" t="s">
        <v>47</v>
      </c>
      <c r="DA91" s="70"/>
      <c r="DB91" s="60" t="s">
        <v>9</v>
      </c>
      <c r="DC91" s="187">
        <v>639</v>
      </c>
    </row>
    <row r="92" spans="1:170" ht="60" hidden="1" customHeight="1" x14ac:dyDescent="0.25">
      <c r="A92" s="60" t="s">
        <v>1243</v>
      </c>
      <c r="B92" s="60" t="s">
        <v>21</v>
      </c>
      <c r="C92" s="60" t="s">
        <v>36</v>
      </c>
      <c r="D92" s="60" t="s">
        <v>51</v>
      </c>
      <c r="E92" s="60" t="s">
        <v>1240</v>
      </c>
      <c r="F92" s="62">
        <v>43783</v>
      </c>
      <c r="G92" s="60" t="s">
        <v>1244</v>
      </c>
      <c r="H92" s="60" t="s">
        <v>1245</v>
      </c>
      <c r="I92" s="60" t="s">
        <v>1231</v>
      </c>
      <c r="J92" s="92" t="s">
        <v>89</v>
      </c>
      <c r="K92" s="60" t="s">
        <v>778</v>
      </c>
      <c r="L92" s="60" t="s">
        <v>1246</v>
      </c>
      <c r="M92" s="61">
        <v>278</v>
      </c>
      <c r="N92" s="60" t="s">
        <v>40</v>
      </c>
      <c r="O92" s="61">
        <v>1</v>
      </c>
      <c r="P92" s="60" t="s">
        <v>1247</v>
      </c>
      <c r="Q92" s="60" t="s">
        <v>239</v>
      </c>
      <c r="R92" s="62">
        <v>43800</v>
      </c>
      <c r="S92" s="62">
        <v>43951</v>
      </c>
      <c r="T92" s="60" t="s">
        <v>1248</v>
      </c>
      <c r="U92" s="60" t="s">
        <v>89</v>
      </c>
      <c r="V92" s="60" t="s">
        <v>1249</v>
      </c>
      <c r="W92" s="60" t="s">
        <v>768</v>
      </c>
      <c r="X92" s="60">
        <v>0</v>
      </c>
      <c r="Y92" s="68"/>
      <c r="Z92" s="85"/>
      <c r="AA92" s="75"/>
      <c r="AB92" s="69"/>
      <c r="AC92" s="62"/>
      <c r="AD92" s="60"/>
      <c r="AE92" s="60"/>
      <c r="AF92" s="61"/>
      <c r="AG92" s="60"/>
      <c r="AH92" s="61"/>
      <c r="AI92" s="68"/>
      <c r="AJ92" s="99"/>
      <c r="AK92" s="72"/>
      <c r="AL92" s="69"/>
      <c r="AM92" s="68"/>
      <c r="AN92" s="60"/>
      <c r="AO92" s="60"/>
      <c r="AP92" s="61"/>
      <c r="AQ92" s="60"/>
      <c r="AR92" s="61"/>
      <c r="AS92" s="68"/>
      <c r="AT92" s="71"/>
      <c r="AU92" s="72"/>
      <c r="AV92" s="69"/>
      <c r="AW92" s="68"/>
      <c r="AX92" s="60"/>
      <c r="AY92" s="70"/>
      <c r="AZ92" s="61"/>
      <c r="BA92" s="60"/>
      <c r="BB92" s="60"/>
      <c r="BC92" s="68"/>
      <c r="BD92" s="71"/>
      <c r="BE92" s="72"/>
      <c r="BF92" s="69"/>
      <c r="BG92" s="68"/>
      <c r="BH92" s="60"/>
      <c r="BI92" s="70"/>
      <c r="BJ92" s="61"/>
      <c r="BK92" s="60"/>
      <c r="BL92" s="128"/>
      <c r="BM92" s="67"/>
      <c r="BN92" s="60"/>
      <c r="BO92" s="68"/>
      <c r="BP92" s="71"/>
      <c r="BQ92" s="72"/>
      <c r="BR92" s="85"/>
      <c r="BS92" s="68"/>
      <c r="BT92" s="60"/>
      <c r="BU92" s="70"/>
      <c r="BV92" s="61"/>
      <c r="BW92" s="74"/>
      <c r="BX92" s="128"/>
      <c r="BY92" s="68"/>
      <c r="BZ92" s="87"/>
      <c r="CA92" s="72"/>
      <c r="CB92" s="85"/>
      <c r="CC92" s="68"/>
      <c r="CD92" s="60"/>
      <c r="CE92" s="70"/>
      <c r="CF92" s="61"/>
      <c r="CG92" s="74"/>
      <c r="CH92" s="128"/>
      <c r="CI92" s="68"/>
      <c r="CJ92" s="77"/>
      <c r="CK92" s="96"/>
      <c r="CL92" s="85" t="s">
        <v>47</v>
      </c>
      <c r="CM92" s="68"/>
      <c r="CN92" s="60"/>
      <c r="CO92" s="70"/>
      <c r="CP92" s="61" t="s">
        <v>47</v>
      </c>
      <c r="CQ92" s="70"/>
      <c r="CR92" s="60" t="s">
        <v>9</v>
      </c>
      <c r="CS92" s="68"/>
      <c r="CT92" s="77"/>
      <c r="CU92" s="96"/>
      <c r="CV92" s="85"/>
      <c r="CW92" s="68"/>
      <c r="CX92" s="60" t="s">
        <v>1237</v>
      </c>
      <c r="CY92" s="70"/>
      <c r="CZ92" s="61" t="s">
        <v>47</v>
      </c>
      <c r="DA92" s="70"/>
      <c r="DB92" s="60" t="s">
        <v>9</v>
      </c>
      <c r="DC92" s="187">
        <v>640</v>
      </c>
    </row>
    <row r="93" spans="1:170" ht="60" hidden="1" customHeight="1" x14ac:dyDescent="0.25">
      <c r="A93" s="60" t="s">
        <v>1243</v>
      </c>
      <c r="B93" s="60" t="s">
        <v>21</v>
      </c>
      <c r="C93" s="60" t="s">
        <v>36</v>
      </c>
      <c r="D93" s="60" t="s">
        <v>51</v>
      </c>
      <c r="E93" s="60" t="s">
        <v>1240</v>
      </c>
      <c r="F93" s="62">
        <v>43783</v>
      </c>
      <c r="G93" s="60" t="s">
        <v>1244</v>
      </c>
      <c r="H93" s="60" t="s">
        <v>1245</v>
      </c>
      <c r="I93" s="60" t="s">
        <v>1231</v>
      </c>
      <c r="J93" s="92" t="s">
        <v>89</v>
      </c>
      <c r="K93" s="60" t="s">
        <v>778</v>
      </c>
      <c r="L93" s="60" t="s">
        <v>1246</v>
      </c>
      <c r="M93" s="61">
        <v>278</v>
      </c>
      <c r="N93" s="60" t="s">
        <v>40</v>
      </c>
      <c r="O93" s="61">
        <v>2</v>
      </c>
      <c r="P93" s="60" t="s">
        <v>1250</v>
      </c>
      <c r="Q93" s="60" t="s">
        <v>1251</v>
      </c>
      <c r="R93" s="62">
        <v>43922</v>
      </c>
      <c r="S93" s="62">
        <v>44073</v>
      </c>
      <c r="T93" s="60" t="s">
        <v>1252</v>
      </c>
      <c r="U93" s="60" t="s">
        <v>77</v>
      </c>
      <c r="V93" s="61" t="s">
        <v>219</v>
      </c>
      <c r="W93" s="60" t="s">
        <v>768</v>
      </c>
      <c r="X93" s="60">
        <v>0</v>
      </c>
      <c r="Y93" s="68"/>
      <c r="Z93" s="85"/>
      <c r="AA93" s="75"/>
      <c r="AB93" s="69"/>
      <c r="AC93" s="62"/>
      <c r="AD93" s="60"/>
      <c r="AE93" s="60"/>
      <c r="AF93" s="61"/>
      <c r="AG93" s="60"/>
      <c r="AH93" s="61"/>
      <c r="AI93" s="68"/>
      <c r="AJ93" s="99"/>
      <c r="AK93" s="72"/>
      <c r="AL93" s="69"/>
      <c r="AM93" s="68"/>
      <c r="AN93" s="60"/>
      <c r="AO93" s="60"/>
      <c r="AP93" s="61"/>
      <c r="AQ93" s="60"/>
      <c r="AR93" s="61"/>
      <c r="AS93" s="68"/>
      <c r="AT93" s="71"/>
      <c r="AU93" s="72"/>
      <c r="AV93" s="69"/>
      <c r="AW93" s="68"/>
      <c r="AX93" s="60"/>
      <c r="AY93" s="70"/>
      <c r="AZ93" s="61"/>
      <c r="BA93" s="60"/>
      <c r="BB93" s="60"/>
      <c r="BC93" s="68"/>
      <c r="BD93" s="71"/>
      <c r="BE93" s="72"/>
      <c r="BF93" s="69"/>
      <c r="BG93" s="68"/>
      <c r="BH93" s="60"/>
      <c r="BI93" s="70"/>
      <c r="BJ93" s="61"/>
      <c r="BK93" s="60"/>
      <c r="BL93" s="128"/>
      <c r="BM93" s="67"/>
      <c r="BN93" s="60"/>
      <c r="BO93" s="68"/>
      <c r="BP93" s="71"/>
      <c r="BQ93" s="72"/>
      <c r="BR93" s="85"/>
      <c r="BS93" s="68"/>
      <c r="BT93" s="60"/>
      <c r="BU93" s="70"/>
      <c r="BV93" s="61"/>
      <c r="BW93" s="74"/>
      <c r="BX93" s="128"/>
      <c r="BY93" s="68"/>
      <c r="BZ93" s="87"/>
      <c r="CA93" s="72"/>
      <c r="CB93" s="85"/>
      <c r="CC93" s="68"/>
      <c r="CD93" s="60"/>
      <c r="CE93" s="70"/>
      <c r="CF93" s="61"/>
      <c r="CG93" s="74"/>
      <c r="CH93" s="128"/>
      <c r="CI93" s="68"/>
      <c r="CJ93" s="77"/>
      <c r="CK93" s="96"/>
      <c r="CL93" s="85" t="s">
        <v>47</v>
      </c>
      <c r="CM93" s="68"/>
      <c r="CN93" s="60"/>
      <c r="CO93" s="70"/>
      <c r="CP93" s="61" t="s">
        <v>47</v>
      </c>
      <c r="CQ93" s="70"/>
      <c r="CR93" s="60" t="s">
        <v>9</v>
      </c>
      <c r="CS93" s="68"/>
      <c r="CT93" s="77"/>
      <c r="CU93" s="96"/>
      <c r="CV93" s="85"/>
      <c r="CW93" s="68"/>
      <c r="CX93" s="60" t="s">
        <v>1237</v>
      </c>
      <c r="CY93" s="70"/>
      <c r="CZ93" s="61" t="s">
        <v>47</v>
      </c>
      <c r="DA93" s="70"/>
      <c r="DB93" s="60" t="s">
        <v>9</v>
      </c>
      <c r="DC93" s="187">
        <v>641</v>
      </c>
    </row>
    <row r="94" spans="1:170" ht="60" hidden="1" customHeight="1" x14ac:dyDescent="0.25">
      <c r="A94" s="60" t="s">
        <v>1253</v>
      </c>
      <c r="B94" s="60" t="s">
        <v>21</v>
      </c>
      <c r="C94" s="60" t="s">
        <v>36</v>
      </c>
      <c r="D94" s="60" t="s">
        <v>51</v>
      </c>
      <c r="E94" s="60" t="s">
        <v>1240</v>
      </c>
      <c r="F94" s="62">
        <v>43783</v>
      </c>
      <c r="G94" s="60" t="s">
        <v>1254</v>
      </c>
      <c r="H94" s="60" t="s">
        <v>1255</v>
      </c>
      <c r="I94" s="60" t="s">
        <v>1231</v>
      </c>
      <c r="J94" s="92" t="s">
        <v>89</v>
      </c>
      <c r="K94" s="60" t="s">
        <v>778</v>
      </c>
      <c r="L94" s="60" t="s">
        <v>1256</v>
      </c>
      <c r="M94" s="60">
        <v>279</v>
      </c>
      <c r="N94" s="60" t="s">
        <v>40</v>
      </c>
      <c r="O94" s="61">
        <v>1</v>
      </c>
      <c r="P94" s="60" t="s">
        <v>1257</v>
      </c>
      <c r="Q94" s="60" t="s">
        <v>1258</v>
      </c>
      <c r="R94" s="62">
        <v>43831</v>
      </c>
      <c r="S94" s="62">
        <v>44073</v>
      </c>
      <c r="T94" s="60" t="s">
        <v>1259</v>
      </c>
      <c r="U94" s="60" t="s">
        <v>89</v>
      </c>
      <c r="V94" s="60" t="s">
        <v>523</v>
      </c>
      <c r="W94" s="60" t="s">
        <v>768</v>
      </c>
      <c r="X94" s="60">
        <v>0</v>
      </c>
      <c r="Y94" s="68"/>
      <c r="Z94" s="85"/>
      <c r="AA94" s="75"/>
      <c r="AB94" s="69"/>
      <c r="AC94" s="62"/>
      <c r="AD94" s="60"/>
      <c r="AE94" s="60"/>
      <c r="AF94" s="61"/>
      <c r="AG94" s="60"/>
      <c r="AH94" s="61"/>
      <c r="AI94" s="68"/>
      <c r="AJ94" s="99"/>
      <c r="AK94" s="72"/>
      <c r="AL94" s="69"/>
      <c r="AM94" s="68"/>
      <c r="AN94" s="60"/>
      <c r="AO94" s="60"/>
      <c r="AP94" s="61"/>
      <c r="AQ94" s="60"/>
      <c r="AR94" s="61"/>
      <c r="AS94" s="68"/>
      <c r="AT94" s="71"/>
      <c r="AU94" s="72"/>
      <c r="AV94" s="69"/>
      <c r="AW94" s="68"/>
      <c r="AX94" s="60"/>
      <c r="AY94" s="70"/>
      <c r="AZ94" s="61"/>
      <c r="BA94" s="60"/>
      <c r="BB94" s="60"/>
      <c r="BC94" s="68"/>
      <c r="BD94" s="71"/>
      <c r="BE94" s="72"/>
      <c r="BF94" s="69"/>
      <c r="BG94" s="68"/>
      <c r="BH94" s="60"/>
      <c r="BI94" s="70"/>
      <c r="BJ94" s="61"/>
      <c r="BK94" s="60"/>
      <c r="BL94" s="128"/>
      <c r="BM94" s="67"/>
      <c r="BN94" s="60"/>
      <c r="BO94" s="68"/>
      <c r="BP94" s="71"/>
      <c r="BQ94" s="72"/>
      <c r="BR94" s="85"/>
      <c r="BS94" s="68"/>
      <c r="BT94" s="60"/>
      <c r="BU94" s="70"/>
      <c r="BV94" s="61"/>
      <c r="BW94" s="74"/>
      <c r="BX94" s="128"/>
      <c r="BY94" s="68"/>
      <c r="BZ94" s="87"/>
      <c r="CA94" s="72"/>
      <c r="CB94" s="85"/>
      <c r="CC94" s="68"/>
      <c r="CD94" s="60"/>
      <c r="CE94" s="70"/>
      <c r="CF94" s="61"/>
      <c r="CG94" s="74"/>
      <c r="CH94" s="128"/>
      <c r="CI94" s="68"/>
      <c r="CJ94" s="77"/>
      <c r="CK94" s="96"/>
      <c r="CL94" s="85" t="s">
        <v>47</v>
      </c>
      <c r="CM94" s="68"/>
      <c r="CN94" s="60"/>
      <c r="CO94" s="70"/>
      <c r="CP94" s="61" t="s">
        <v>47</v>
      </c>
      <c r="CQ94" s="70"/>
      <c r="CR94" s="60" t="s">
        <v>9</v>
      </c>
      <c r="CS94" s="68"/>
      <c r="CT94" s="77"/>
      <c r="CU94" s="96"/>
      <c r="CV94" s="85"/>
      <c r="CW94" s="68"/>
      <c r="CX94" s="60" t="s">
        <v>1237</v>
      </c>
      <c r="CY94" s="70"/>
      <c r="CZ94" s="61" t="s">
        <v>47</v>
      </c>
      <c r="DA94" s="70"/>
      <c r="DB94" s="60" t="s">
        <v>9</v>
      </c>
      <c r="DC94" s="187">
        <v>642</v>
      </c>
    </row>
    <row r="95" spans="1:170" ht="60" hidden="1" customHeight="1" x14ac:dyDescent="0.25">
      <c r="A95" s="60" t="s">
        <v>1253</v>
      </c>
      <c r="B95" s="60" t="s">
        <v>21</v>
      </c>
      <c r="C95" s="60" t="s">
        <v>36</v>
      </c>
      <c r="D95" s="60" t="s">
        <v>51</v>
      </c>
      <c r="E95" s="60" t="s">
        <v>1240</v>
      </c>
      <c r="F95" s="62">
        <v>43783</v>
      </c>
      <c r="G95" s="60" t="s">
        <v>1254</v>
      </c>
      <c r="H95" s="60" t="s">
        <v>1255</v>
      </c>
      <c r="I95" s="60" t="s">
        <v>1231</v>
      </c>
      <c r="J95" s="92" t="s">
        <v>89</v>
      </c>
      <c r="K95" s="60" t="s">
        <v>778</v>
      </c>
      <c r="L95" s="60" t="s">
        <v>1256</v>
      </c>
      <c r="M95" s="61">
        <v>279</v>
      </c>
      <c r="N95" s="60" t="s">
        <v>41</v>
      </c>
      <c r="O95" s="61">
        <v>2</v>
      </c>
      <c r="P95" s="60" t="s">
        <v>1260</v>
      </c>
      <c r="Q95" s="60" t="s">
        <v>1261</v>
      </c>
      <c r="R95" s="62">
        <v>43831</v>
      </c>
      <c r="S95" s="62">
        <v>44073</v>
      </c>
      <c r="T95" s="60" t="s">
        <v>1262</v>
      </c>
      <c r="U95" s="60" t="s">
        <v>89</v>
      </c>
      <c r="V95" s="60" t="s">
        <v>1263</v>
      </c>
      <c r="W95" s="60" t="s">
        <v>768</v>
      </c>
      <c r="X95" s="60">
        <v>0</v>
      </c>
      <c r="Y95" s="68"/>
      <c r="Z95" s="85"/>
      <c r="AA95" s="75"/>
      <c r="AB95" s="69"/>
      <c r="AC95" s="62"/>
      <c r="AD95" s="60"/>
      <c r="AE95" s="60"/>
      <c r="AF95" s="61"/>
      <c r="AG95" s="60"/>
      <c r="AH95" s="61"/>
      <c r="AI95" s="68"/>
      <c r="AJ95" s="99"/>
      <c r="AK95" s="72"/>
      <c r="AL95" s="69"/>
      <c r="AM95" s="68"/>
      <c r="AN95" s="60"/>
      <c r="AO95" s="60"/>
      <c r="AP95" s="61"/>
      <c r="AQ95" s="60"/>
      <c r="AR95" s="61"/>
      <c r="AS95" s="68"/>
      <c r="AT95" s="71"/>
      <c r="AU95" s="72"/>
      <c r="AV95" s="69"/>
      <c r="AW95" s="68"/>
      <c r="AX95" s="60"/>
      <c r="AY95" s="70"/>
      <c r="AZ95" s="61"/>
      <c r="BA95" s="60"/>
      <c r="BB95" s="60"/>
      <c r="BC95" s="68"/>
      <c r="BD95" s="71"/>
      <c r="BE95" s="72"/>
      <c r="BF95" s="69"/>
      <c r="BG95" s="68"/>
      <c r="BH95" s="60"/>
      <c r="BI95" s="70"/>
      <c r="BJ95" s="61"/>
      <c r="BK95" s="60"/>
      <c r="BL95" s="128"/>
      <c r="BM95" s="67"/>
      <c r="BN95" s="60"/>
      <c r="BO95" s="68"/>
      <c r="BP95" s="71"/>
      <c r="BQ95" s="72"/>
      <c r="BR95" s="85"/>
      <c r="BS95" s="68"/>
      <c r="BT95" s="60"/>
      <c r="BU95" s="70"/>
      <c r="BV95" s="61"/>
      <c r="BW95" s="74"/>
      <c r="BX95" s="128"/>
      <c r="BY95" s="68"/>
      <c r="BZ95" s="87"/>
      <c r="CA95" s="72"/>
      <c r="CB95" s="85"/>
      <c r="CC95" s="68"/>
      <c r="CD95" s="60"/>
      <c r="CE95" s="70"/>
      <c r="CF95" s="61"/>
      <c r="CG95" s="74"/>
      <c r="CH95" s="128"/>
      <c r="CI95" s="68"/>
      <c r="CJ95" s="77"/>
      <c r="CK95" s="96"/>
      <c r="CL95" s="85" t="s">
        <v>47</v>
      </c>
      <c r="CM95" s="68"/>
      <c r="CN95" s="60"/>
      <c r="CO95" s="70"/>
      <c r="CP95" s="61" t="s">
        <v>47</v>
      </c>
      <c r="CQ95" s="70"/>
      <c r="CR95" s="60" t="s">
        <v>9</v>
      </c>
      <c r="CS95" s="68"/>
      <c r="CT95" s="77"/>
      <c r="CU95" s="96"/>
      <c r="CV95" s="85"/>
      <c r="CW95" s="68"/>
      <c r="CX95" s="60" t="s">
        <v>1237</v>
      </c>
      <c r="CY95" s="70"/>
      <c r="CZ95" s="61" t="s">
        <v>47</v>
      </c>
      <c r="DA95" s="70"/>
      <c r="DB95" s="60" t="s">
        <v>9</v>
      </c>
      <c r="DC95" s="187">
        <v>643</v>
      </c>
    </row>
    <row r="96" spans="1:170" ht="60" hidden="1" customHeight="1" x14ac:dyDescent="0.25">
      <c r="A96" s="60" t="s">
        <v>1253</v>
      </c>
      <c r="B96" s="60" t="s">
        <v>21</v>
      </c>
      <c r="C96" s="60" t="s">
        <v>36</v>
      </c>
      <c r="D96" s="60" t="s">
        <v>51</v>
      </c>
      <c r="E96" s="60" t="s">
        <v>1240</v>
      </c>
      <c r="F96" s="62">
        <v>43783</v>
      </c>
      <c r="G96" s="60" t="s">
        <v>1254</v>
      </c>
      <c r="H96" s="60" t="s">
        <v>1255</v>
      </c>
      <c r="I96" s="60" t="s">
        <v>1231</v>
      </c>
      <c r="J96" s="92" t="s">
        <v>89</v>
      </c>
      <c r="K96" s="60" t="s">
        <v>778</v>
      </c>
      <c r="L96" s="60" t="s">
        <v>1256</v>
      </c>
      <c r="M96" s="60">
        <v>279</v>
      </c>
      <c r="N96" s="60" t="s">
        <v>40</v>
      </c>
      <c r="O96" s="61">
        <v>3</v>
      </c>
      <c r="P96" s="60" t="s">
        <v>1264</v>
      </c>
      <c r="Q96" s="60" t="s">
        <v>1265</v>
      </c>
      <c r="R96" s="62">
        <v>43831</v>
      </c>
      <c r="S96" s="62">
        <v>44073</v>
      </c>
      <c r="T96" s="60" t="s">
        <v>1259</v>
      </c>
      <c r="U96" s="60" t="s">
        <v>89</v>
      </c>
      <c r="V96" s="60" t="s">
        <v>523</v>
      </c>
      <c r="W96" s="60" t="s">
        <v>768</v>
      </c>
      <c r="X96" s="60">
        <v>0</v>
      </c>
      <c r="Y96" s="68"/>
      <c r="Z96" s="85"/>
      <c r="AA96" s="75"/>
      <c r="AB96" s="69"/>
      <c r="AC96" s="62"/>
      <c r="AD96" s="60"/>
      <c r="AE96" s="60"/>
      <c r="AF96" s="61"/>
      <c r="AG96" s="60"/>
      <c r="AH96" s="61"/>
      <c r="AI96" s="68"/>
      <c r="AJ96" s="99"/>
      <c r="AK96" s="72"/>
      <c r="AL96" s="69"/>
      <c r="AM96" s="68"/>
      <c r="AN96" s="60"/>
      <c r="AO96" s="60"/>
      <c r="AP96" s="61"/>
      <c r="AQ96" s="60"/>
      <c r="AR96" s="61"/>
      <c r="AS96" s="68"/>
      <c r="AT96" s="71"/>
      <c r="AU96" s="72"/>
      <c r="AV96" s="69"/>
      <c r="AW96" s="68"/>
      <c r="AX96" s="60"/>
      <c r="AY96" s="70"/>
      <c r="AZ96" s="61"/>
      <c r="BA96" s="60"/>
      <c r="BB96" s="60"/>
      <c r="BC96" s="68"/>
      <c r="BD96" s="71"/>
      <c r="BE96" s="72"/>
      <c r="BF96" s="69"/>
      <c r="BG96" s="68"/>
      <c r="BH96" s="60"/>
      <c r="BI96" s="70"/>
      <c r="BJ96" s="61"/>
      <c r="BK96" s="60"/>
      <c r="BL96" s="128"/>
      <c r="BM96" s="67"/>
      <c r="BN96" s="60"/>
      <c r="BO96" s="68"/>
      <c r="BP96" s="71"/>
      <c r="BQ96" s="72"/>
      <c r="BR96" s="85"/>
      <c r="BS96" s="68"/>
      <c r="BT96" s="60"/>
      <c r="BU96" s="70"/>
      <c r="BV96" s="61"/>
      <c r="BW96" s="74"/>
      <c r="BX96" s="128"/>
      <c r="BY96" s="68"/>
      <c r="BZ96" s="87"/>
      <c r="CA96" s="72"/>
      <c r="CB96" s="85"/>
      <c r="CC96" s="68"/>
      <c r="CD96" s="60"/>
      <c r="CE96" s="70"/>
      <c r="CF96" s="61"/>
      <c r="CG96" s="74"/>
      <c r="CH96" s="128"/>
      <c r="CI96" s="68"/>
      <c r="CJ96" s="77"/>
      <c r="CK96" s="96"/>
      <c r="CL96" s="85" t="s">
        <v>47</v>
      </c>
      <c r="CM96" s="68"/>
      <c r="CN96" s="60"/>
      <c r="CO96" s="70"/>
      <c r="CP96" s="61" t="s">
        <v>47</v>
      </c>
      <c r="CQ96" s="70"/>
      <c r="CR96" s="60" t="s">
        <v>9</v>
      </c>
      <c r="CS96" s="68"/>
      <c r="CT96" s="77"/>
      <c r="CU96" s="96"/>
      <c r="CV96" s="85"/>
      <c r="CW96" s="68"/>
      <c r="CX96" s="60" t="s">
        <v>1237</v>
      </c>
      <c r="CY96" s="70"/>
      <c r="CZ96" s="61" t="s">
        <v>47</v>
      </c>
      <c r="DA96" s="70"/>
      <c r="DB96" s="60" t="s">
        <v>9</v>
      </c>
      <c r="DC96" s="187">
        <v>644</v>
      </c>
    </row>
    <row r="97" spans="1:107" ht="60" hidden="1" customHeight="1" x14ac:dyDescent="0.25">
      <c r="A97" s="60" t="s">
        <v>1266</v>
      </c>
      <c r="B97" s="60" t="s">
        <v>21</v>
      </c>
      <c r="C97" s="60" t="s">
        <v>36</v>
      </c>
      <c r="D97" s="60" t="s">
        <v>51</v>
      </c>
      <c r="E97" s="60" t="s">
        <v>1240</v>
      </c>
      <c r="F97" s="62">
        <v>43783</v>
      </c>
      <c r="G97" s="60" t="s">
        <v>1267</v>
      </c>
      <c r="H97" s="60" t="s">
        <v>1268</v>
      </c>
      <c r="I97" s="60" t="s">
        <v>1231</v>
      </c>
      <c r="J97" s="92" t="s">
        <v>89</v>
      </c>
      <c r="K97" s="60" t="s">
        <v>778</v>
      </c>
      <c r="L97" s="60" t="s">
        <v>1269</v>
      </c>
      <c r="M97" s="61">
        <v>278</v>
      </c>
      <c r="N97" s="60" t="s">
        <v>41</v>
      </c>
      <c r="O97" s="61">
        <v>1</v>
      </c>
      <c r="P97" s="60" t="s">
        <v>1270</v>
      </c>
      <c r="Q97" s="60" t="s">
        <v>1271</v>
      </c>
      <c r="R97" s="62">
        <v>43800</v>
      </c>
      <c r="S97" s="62">
        <v>43830</v>
      </c>
      <c r="T97" s="60" t="s">
        <v>1231</v>
      </c>
      <c r="U97" s="60" t="s">
        <v>89</v>
      </c>
      <c r="V97" s="61" t="s">
        <v>219</v>
      </c>
      <c r="W97" s="60" t="s">
        <v>768</v>
      </c>
      <c r="X97" s="60">
        <v>0</v>
      </c>
      <c r="Y97" s="68"/>
      <c r="Z97" s="85"/>
      <c r="AA97" s="75"/>
      <c r="AB97" s="69"/>
      <c r="AC97" s="62"/>
      <c r="AD97" s="60"/>
      <c r="AE97" s="60"/>
      <c r="AF97" s="61"/>
      <c r="AG97" s="60"/>
      <c r="AH97" s="61"/>
      <c r="AI97" s="68"/>
      <c r="AJ97" s="99"/>
      <c r="AK97" s="72"/>
      <c r="AL97" s="69"/>
      <c r="AM97" s="68"/>
      <c r="AN97" s="60"/>
      <c r="AO97" s="60"/>
      <c r="AP97" s="61"/>
      <c r="AQ97" s="60"/>
      <c r="AR97" s="61"/>
      <c r="AS97" s="68"/>
      <c r="AT97" s="71"/>
      <c r="AU97" s="72"/>
      <c r="AV97" s="69"/>
      <c r="AW97" s="68"/>
      <c r="AX97" s="60"/>
      <c r="AY97" s="70"/>
      <c r="AZ97" s="61"/>
      <c r="BA97" s="60"/>
      <c r="BB97" s="60"/>
      <c r="BC97" s="68"/>
      <c r="BD97" s="71"/>
      <c r="BE97" s="72"/>
      <c r="BF97" s="69"/>
      <c r="BG97" s="68"/>
      <c r="BH97" s="60"/>
      <c r="BI97" s="70"/>
      <c r="BJ97" s="61"/>
      <c r="BK97" s="60"/>
      <c r="BL97" s="128"/>
      <c r="BM97" s="67"/>
      <c r="BN97" s="60"/>
      <c r="BO97" s="68"/>
      <c r="BP97" s="71"/>
      <c r="BQ97" s="72"/>
      <c r="BR97" s="85"/>
      <c r="BS97" s="68"/>
      <c r="BT97" s="60"/>
      <c r="BU97" s="70"/>
      <c r="BV97" s="61"/>
      <c r="BW97" s="74"/>
      <c r="BX97" s="128"/>
      <c r="BY97" s="68"/>
      <c r="BZ97" s="87"/>
      <c r="CA97" s="72"/>
      <c r="CB97" s="85"/>
      <c r="CC97" s="68"/>
      <c r="CD97" s="60"/>
      <c r="CE97" s="70"/>
      <c r="CF97" s="61"/>
      <c r="CG97" s="74"/>
      <c r="CH97" s="128"/>
      <c r="CI97" s="68"/>
      <c r="CJ97" s="77"/>
      <c r="CK97" s="96"/>
      <c r="CL97" s="85" t="s">
        <v>47</v>
      </c>
      <c r="CM97" s="68"/>
      <c r="CN97" s="60"/>
      <c r="CO97" s="70"/>
      <c r="CP97" s="61" t="s">
        <v>47</v>
      </c>
      <c r="CQ97" s="70"/>
      <c r="CR97" s="60" t="s">
        <v>9</v>
      </c>
      <c r="CS97" s="68"/>
      <c r="CT97" s="77"/>
      <c r="CU97" s="96"/>
      <c r="CV97" s="85"/>
      <c r="CW97" s="68"/>
      <c r="CX97" s="60" t="s">
        <v>1237</v>
      </c>
      <c r="CY97" s="70"/>
      <c r="CZ97" s="61" t="s">
        <v>47</v>
      </c>
      <c r="DA97" s="70"/>
      <c r="DB97" s="60" t="s">
        <v>9</v>
      </c>
      <c r="DC97" s="187">
        <v>645</v>
      </c>
    </row>
    <row r="98" spans="1:107" ht="60" hidden="1" customHeight="1" x14ac:dyDescent="0.25">
      <c r="A98" s="60" t="s">
        <v>1266</v>
      </c>
      <c r="B98" s="60" t="s">
        <v>21</v>
      </c>
      <c r="C98" s="60" t="s">
        <v>36</v>
      </c>
      <c r="D98" s="60" t="s">
        <v>51</v>
      </c>
      <c r="E98" s="60" t="s">
        <v>1240</v>
      </c>
      <c r="F98" s="62">
        <v>43783</v>
      </c>
      <c r="G98" s="60" t="s">
        <v>1267</v>
      </c>
      <c r="H98" s="60" t="s">
        <v>1268</v>
      </c>
      <c r="I98" s="60" t="s">
        <v>1231</v>
      </c>
      <c r="J98" s="92" t="s">
        <v>89</v>
      </c>
      <c r="K98" s="60" t="s">
        <v>778</v>
      </c>
      <c r="L98" s="60" t="s">
        <v>1269</v>
      </c>
      <c r="M98" s="61">
        <v>278</v>
      </c>
      <c r="N98" s="60" t="s">
        <v>41</v>
      </c>
      <c r="O98" s="61">
        <v>2</v>
      </c>
      <c r="P98" s="60" t="s">
        <v>1272</v>
      </c>
      <c r="Q98" s="60" t="s">
        <v>1273</v>
      </c>
      <c r="R98" s="62">
        <v>43800</v>
      </c>
      <c r="S98" s="62">
        <v>43920</v>
      </c>
      <c r="T98" s="60" t="s">
        <v>1231</v>
      </c>
      <c r="U98" s="60" t="s">
        <v>89</v>
      </c>
      <c r="V98" s="61" t="s">
        <v>219</v>
      </c>
      <c r="W98" s="60" t="s">
        <v>768</v>
      </c>
      <c r="X98" s="60">
        <v>0</v>
      </c>
      <c r="Y98" s="68"/>
      <c r="Z98" s="85"/>
      <c r="AA98" s="75"/>
      <c r="AB98" s="69"/>
      <c r="AC98" s="62"/>
      <c r="AD98" s="60"/>
      <c r="AE98" s="60"/>
      <c r="AF98" s="61"/>
      <c r="AG98" s="60"/>
      <c r="AH98" s="61"/>
      <c r="AI98" s="68"/>
      <c r="AJ98" s="99"/>
      <c r="AK98" s="72"/>
      <c r="AL98" s="69"/>
      <c r="AM98" s="68"/>
      <c r="AN98" s="60"/>
      <c r="AO98" s="60"/>
      <c r="AP98" s="61"/>
      <c r="AQ98" s="60"/>
      <c r="AR98" s="61"/>
      <c r="AS98" s="68"/>
      <c r="AT98" s="71"/>
      <c r="AU98" s="72"/>
      <c r="AV98" s="69"/>
      <c r="AW98" s="68"/>
      <c r="AX98" s="60"/>
      <c r="AY98" s="70"/>
      <c r="AZ98" s="61"/>
      <c r="BA98" s="60"/>
      <c r="BB98" s="60"/>
      <c r="BC98" s="68"/>
      <c r="BD98" s="71"/>
      <c r="BE98" s="72"/>
      <c r="BF98" s="69"/>
      <c r="BG98" s="68"/>
      <c r="BH98" s="60"/>
      <c r="BI98" s="70"/>
      <c r="BJ98" s="61"/>
      <c r="BK98" s="60"/>
      <c r="BL98" s="128"/>
      <c r="BM98" s="67"/>
      <c r="BN98" s="60"/>
      <c r="BO98" s="68"/>
      <c r="BP98" s="71"/>
      <c r="BQ98" s="72"/>
      <c r="BR98" s="85"/>
      <c r="BS98" s="68"/>
      <c r="BT98" s="60"/>
      <c r="BU98" s="70"/>
      <c r="BV98" s="61"/>
      <c r="BW98" s="74"/>
      <c r="BX98" s="128"/>
      <c r="BY98" s="68"/>
      <c r="BZ98" s="87"/>
      <c r="CA98" s="72"/>
      <c r="CB98" s="85"/>
      <c r="CC98" s="68"/>
      <c r="CD98" s="60"/>
      <c r="CE98" s="70"/>
      <c r="CF98" s="61"/>
      <c r="CG98" s="74"/>
      <c r="CH98" s="128"/>
      <c r="CI98" s="68"/>
      <c r="CJ98" s="77"/>
      <c r="CK98" s="96"/>
      <c r="CL98" s="85" t="s">
        <v>47</v>
      </c>
      <c r="CM98" s="68"/>
      <c r="CN98" s="60"/>
      <c r="CO98" s="70"/>
      <c r="CP98" s="61" t="s">
        <v>47</v>
      </c>
      <c r="CQ98" s="70"/>
      <c r="CR98" s="60" t="s">
        <v>9</v>
      </c>
      <c r="CS98" s="68"/>
      <c r="CT98" s="77"/>
      <c r="CU98" s="96"/>
      <c r="CV98" s="85"/>
      <c r="CW98" s="68"/>
      <c r="CX98" s="60" t="s">
        <v>1237</v>
      </c>
      <c r="CY98" s="70"/>
      <c r="CZ98" s="61" t="s">
        <v>47</v>
      </c>
      <c r="DA98" s="70"/>
      <c r="DB98" s="60" t="s">
        <v>9</v>
      </c>
      <c r="DC98" s="187">
        <v>646</v>
      </c>
    </row>
    <row r="99" spans="1:107" ht="60" hidden="1" customHeight="1" x14ac:dyDescent="0.25">
      <c r="A99" s="60" t="s">
        <v>1266</v>
      </c>
      <c r="B99" s="60" t="s">
        <v>21</v>
      </c>
      <c r="C99" s="60" t="s">
        <v>36</v>
      </c>
      <c r="D99" s="60" t="s">
        <v>51</v>
      </c>
      <c r="E99" s="60" t="s">
        <v>1240</v>
      </c>
      <c r="F99" s="62">
        <v>43783</v>
      </c>
      <c r="G99" s="60" t="s">
        <v>1267</v>
      </c>
      <c r="H99" s="60" t="s">
        <v>1268</v>
      </c>
      <c r="I99" s="60" t="s">
        <v>1231</v>
      </c>
      <c r="J99" s="92" t="s">
        <v>89</v>
      </c>
      <c r="K99" s="60" t="s">
        <v>778</v>
      </c>
      <c r="L99" s="60" t="s">
        <v>1269</v>
      </c>
      <c r="M99" s="61">
        <v>278</v>
      </c>
      <c r="N99" s="60" t="s">
        <v>40</v>
      </c>
      <c r="O99" s="61">
        <v>3</v>
      </c>
      <c r="P99" s="60" t="s">
        <v>1274</v>
      </c>
      <c r="Q99" s="60" t="s">
        <v>1275</v>
      </c>
      <c r="R99" s="62">
        <v>43831</v>
      </c>
      <c r="S99" s="62">
        <v>44012</v>
      </c>
      <c r="T99" s="60" t="s">
        <v>1231</v>
      </c>
      <c r="U99" s="60" t="s">
        <v>89</v>
      </c>
      <c r="V99" s="61" t="s">
        <v>219</v>
      </c>
      <c r="W99" s="60" t="s">
        <v>768</v>
      </c>
      <c r="X99" s="60">
        <v>0</v>
      </c>
      <c r="Y99" s="68"/>
      <c r="Z99" s="85"/>
      <c r="AA99" s="75"/>
      <c r="AB99" s="69"/>
      <c r="AC99" s="62"/>
      <c r="AD99" s="60"/>
      <c r="AE99" s="60"/>
      <c r="AF99" s="61"/>
      <c r="AG99" s="60"/>
      <c r="AH99" s="61"/>
      <c r="AI99" s="68"/>
      <c r="AJ99" s="99"/>
      <c r="AK99" s="72"/>
      <c r="AL99" s="69"/>
      <c r="AM99" s="68"/>
      <c r="AN99" s="60"/>
      <c r="AO99" s="60"/>
      <c r="AP99" s="61"/>
      <c r="AQ99" s="60"/>
      <c r="AR99" s="61"/>
      <c r="AS99" s="68"/>
      <c r="AT99" s="71"/>
      <c r="AU99" s="72"/>
      <c r="AV99" s="69"/>
      <c r="AW99" s="68"/>
      <c r="AX99" s="60"/>
      <c r="AY99" s="70"/>
      <c r="AZ99" s="61"/>
      <c r="BA99" s="60"/>
      <c r="BB99" s="60"/>
      <c r="BC99" s="68"/>
      <c r="BD99" s="71"/>
      <c r="BE99" s="72"/>
      <c r="BF99" s="69"/>
      <c r="BG99" s="68"/>
      <c r="BH99" s="60"/>
      <c r="BI99" s="70"/>
      <c r="BJ99" s="61"/>
      <c r="BK99" s="60"/>
      <c r="BL99" s="128"/>
      <c r="BM99" s="67"/>
      <c r="BN99" s="60"/>
      <c r="BO99" s="68"/>
      <c r="BP99" s="71"/>
      <c r="BQ99" s="72"/>
      <c r="BR99" s="85"/>
      <c r="BS99" s="68"/>
      <c r="BT99" s="60"/>
      <c r="BU99" s="70"/>
      <c r="BV99" s="61"/>
      <c r="BW99" s="74"/>
      <c r="BX99" s="128"/>
      <c r="BY99" s="68"/>
      <c r="BZ99" s="87"/>
      <c r="CA99" s="72"/>
      <c r="CB99" s="85"/>
      <c r="CC99" s="68"/>
      <c r="CD99" s="60"/>
      <c r="CE99" s="70"/>
      <c r="CF99" s="61"/>
      <c r="CG99" s="74"/>
      <c r="CH99" s="128"/>
      <c r="CI99" s="68"/>
      <c r="CJ99" s="77"/>
      <c r="CK99" s="96"/>
      <c r="CL99" s="85" t="s">
        <v>47</v>
      </c>
      <c r="CM99" s="68"/>
      <c r="CN99" s="60"/>
      <c r="CO99" s="70"/>
      <c r="CP99" s="61" t="s">
        <v>47</v>
      </c>
      <c r="CQ99" s="70"/>
      <c r="CR99" s="60" t="s">
        <v>9</v>
      </c>
      <c r="CS99" s="68"/>
      <c r="CT99" s="77"/>
      <c r="CU99" s="96"/>
      <c r="CV99" s="85"/>
      <c r="CW99" s="68"/>
      <c r="CX99" s="60" t="s">
        <v>1237</v>
      </c>
      <c r="CY99" s="70"/>
      <c r="CZ99" s="61" t="s">
        <v>47</v>
      </c>
      <c r="DA99" s="70"/>
      <c r="DB99" s="60" t="s">
        <v>9</v>
      </c>
      <c r="DC99" s="187">
        <v>647</v>
      </c>
    </row>
    <row r="100" spans="1:107" ht="60" hidden="1" customHeight="1" x14ac:dyDescent="0.25">
      <c r="A100" s="60" t="s">
        <v>1266</v>
      </c>
      <c r="B100" s="60" t="s">
        <v>21</v>
      </c>
      <c r="C100" s="60" t="s">
        <v>36</v>
      </c>
      <c r="D100" s="60" t="s">
        <v>51</v>
      </c>
      <c r="E100" s="60" t="s">
        <v>1240</v>
      </c>
      <c r="F100" s="62">
        <v>43783</v>
      </c>
      <c r="G100" s="60" t="s">
        <v>1267</v>
      </c>
      <c r="H100" s="60" t="s">
        <v>1268</v>
      </c>
      <c r="I100" s="60" t="s">
        <v>1231</v>
      </c>
      <c r="J100" s="92" t="s">
        <v>89</v>
      </c>
      <c r="K100" s="60" t="s">
        <v>778</v>
      </c>
      <c r="L100" s="60" t="s">
        <v>1276</v>
      </c>
      <c r="M100" s="61">
        <v>278</v>
      </c>
      <c r="N100" s="60" t="s">
        <v>40</v>
      </c>
      <c r="O100" s="61">
        <v>4</v>
      </c>
      <c r="P100" s="60" t="s">
        <v>1277</v>
      </c>
      <c r="Q100" s="60" t="s">
        <v>1278</v>
      </c>
      <c r="R100" s="62">
        <v>43831</v>
      </c>
      <c r="S100" s="62">
        <v>44012</v>
      </c>
      <c r="T100" s="60" t="s">
        <v>1231</v>
      </c>
      <c r="U100" s="60" t="s">
        <v>89</v>
      </c>
      <c r="V100" s="61" t="s">
        <v>219</v>
      </c>
      <c r="W100" s="60" t="s">
        <v>768</v>
      </c>
      <c r="X100" s="60">
        <v>0</v>
      </c>
      <c r="Y100" s="68"/>
      <c r="Z100" s="85"/>
      <c r="AA100" s="75"/>
      <c r="AB100" s="69"/>
      <c r="AC100" s="62"/>
      <c r="AD100" s="60"/>
      <c r="AE100" s="60"/>
      <c r="AF100" s="61"/>
      <c r="AG100" s="60"/>
      <c r="AH100" s="61"/>
      <c r="AI100" s="68"/>
      <c r="AJ100" s="99"/>
      <c r="AK100" s="72"/>
      <c r="AL100" s="69"/>
      <c r="AM100" s="68"/>
      <c r="AN100" s="60"/>
      <c r="AO100" s="60"/>
      <c r="AP100" s="61"/>
      <c r="AQ100" s="60"/>
      <c r="AR100" s="61"/>
      <c r="AS100" s="68"/>
      <c r="AT100" s="71"/>
      <c r="AU100" s="72"/>
      <c r="AV100" s="69"/>
      <c r="AW100" s="68"/>
      <c r="AX100" s="60"/>
      <c r="AY100" s="70"/>
      <c r="AZ100" s="61"/>
      <c r="BA100" s="60"/>
      <c r="BB100" s="60"/>
      <c r="BC100" s="68"/>
      <c r="BD100" s="71"/>
      <c r="BE100" s="72"/>
      <c r="BF100" s="69"/>
      <c r="BG100" s="68"/>
      <c r="BH100" s="60"/>
      <c r="BI100" s="70"/>
      <c r="BJ100" s="61"/>
      <c r="BK100" s="60"/>
      <c r="BL100" s="128"/>
      <c r="BM100" s="67"/>
      <c r="BN100" s="60"/>
      <c r="BO100" s="68"/>
      <c r="BP100" s="71"/>
      <c r="BQ100" s="72"/>
      <c r="BR100" s="85"/>
      <c r="BS100" s="68"/>
      <c r="BT100" s="60"/>
      <c r="BU100" s="70"/>
      <c r="BV100" s="61"/>
      <c r="BW100" s="74"/>
      <c r="BX100" s="128"/>
      <c r="BY100" s="68"/>
      <c r="BZ100" s="87"/>
      <c r="CA100" s="72"/>
      <c r="CB100" s="85"/>
      <c r="CC100" s="68"/>
      <c r="CD100" s="60"/>
      <c r="CE100" s="70"/>
      <c r="CF100" s="61"/>
      <c r="CG100" s="74"/>
      <c r="CH100" s="128"/>
      <c r="CI100" s="68"/>
      <c r="CJ100" s="77"/>
      <c r="CK100" s="96"/>
      <c r="CL100" s="85" t="s">
        <v>47</v>
      </c>
      <c r="CM100" s="68"/>
      <c r="CN100" s="60"/>
      <c r="CO100" s="70"/>
      <c r="CP100" s="61" t="s">
        <v>47</v>
      </c>
      <c r="CQ100" s="70"/>
      <c r="CR100" s="60" t="s">
        <v>9</v>
      </c>
      <c r="CS100" s="68"/>
      <c r="CT100" s="77"/>
      <c r="CU100" s="96"/>
      <c r="CV100" s="85"/>
      <c r="CW100" s="68"/>
      <c r="CX100" s="60" t="s">
        <v>1237</v>
      </c>
      <c r="CY100" s="70"/>
      <c r="CZ100" s="61" t="s">
        <v>47</v>
      </c>
      <c r="DA100" s="70"/>
      <c r="DB100" s="60" t="s">
        <v>9</v>
      </c>
      <c r="DC100" s="187">
        <v>648</v>
      </c>
    </row>
    <row r="101" spans="1:107" ht="60" hidden="1" customHeight="1" x14ac:dyDescent="0.25">
      <c r="A101" s="60" t="s">
        <v>1266</v>
      </c>
      <c r="B101" s="60" t="s">
        <v>21</v>
      </c>
      <c r="C101" s="60" t="s">
        <v>36</v>
      </c>
      <c r="D101" s="60" t="s">
        <v>51</v>
      </c>
      <c r="E101" s="60" t="s">
        <v>1240</v>
      </c>
      <c r="F101" s="62">
        <v>43783</v>
      </c>
      <c r="G101" s="60" t="s">
        <v>1267</v>
      </c>
      <c r="H101" s="60" t="s">
        <v>1268</v>
      </c>
      <c r="I101" s="60" t="s">
        <v>1231</v>
      </c>
      <c r="J101" s="92" t="s">
        <v>89</v>
      </c>
      <c r="K101" s="60" t="s">
        <v>778</v>
      </c>
      <c r="L101" s="60" t="s">
        <v>1276</v>
      </c>
      <c r="M101" s="61">
        <v>278</v>
      </c>
      <c r="N101" s="60" t="s">
        <v>40</v>
      </c>
      <c r="O101" s="61">
        <v>5</v>
      </c>
      <c r="P101" s="60" t="s">
        <v>1279</v>
      </c>
      <c r="Q101" s="60" t="s">
        <v>1280</v>
      </c>
      <c r="R101" s="62">
        <v>43831</v>
      </c>
      <c r="S101" s="62">
        <v>44012</v>
      </c>
      <c r="T101" s="60" t="s">
        <v>1259</v>
      </c>
      <c r="U101" s="60" t="s">
        <v>89</v>
      </c>
      <c r="V101" s="61" t="s">
        <v>523</v>
      </c>
      <c r="W101" s="60" t="s">
        <v>768</v>
      </c>
      <c r="X101" s="60">
        <v>0</v>
      </c>
      <c r="Y101" s="68"/>
      <c r="Z101" s="85"/>
      <c r="AA101" s="75"/>
      <c r="AB101" s="69"/>
      <c r="AC101" s="62"/>
      <c r="AD101" s="60"/>
      <c r="AE101" s="60"/>
      <c r="AF101" s="61"/>
      <c r="AG101" s="60"/>
      <c r="AH101" s="61"/>
      <c r="AI101" s="68"/>
      <c r="AJ101" s="99"/>
      <c r="AK101" s="72"/>
      <c r="AL101" s="69"/>
      <c r="AM101" s="68"/>
      <c r="AN101" s="60"/>
      <c r="AO101" s="60"/>
      <c r="AP101" s="61"/>
      <c r="AQ101" s="60"/>
      <c r="AR101" s="61"/>
      <c r="AS101" s="68"/>
      <c r="AT101" s="71"/>
      <c r="AU101" s="72"/>
      <c r="AV101" s="69"/>
      <c r="AW101" s="68"/>
      <c r="AX101" s="60"/>
      <c r="AY101" s="70"/>
      <c r="AZ101" s="61"/>
      <c r="BA101" s="60"/>
      <c r="BB101" s="60"/>
      <c r="BC101" s="68"/>
      <c r="BD101" s="71"/>
      <c r="BE101" s="72"/>
      <c r="BF101" s="69"/>
      <c r="BG101" s="68"/>
      <c r="BH101" s="60"/>
      <c r="BI101" s="70"/>
      <c r="BJ101" s="61"/>
      <c r="BK101" s="60"/>
      <c r="BL101" s="128"/>
      <c r="BM101" s="67"/>
      <c r="BN101" s="60"/>
      <c r="BO101" s="68"/>
      <c r="BP101" s="71"/>
      <c r="BQ101" s="72"/>
      <c r="BR101" s="85"/>
      <c r="BS101" s="68"/>
      <c r="BT101" s="60"/>
      <c r="BU101" s="70"/>
      <c r="BV101" s="61"/>
      <c r="BW101" s="74"/>
      <c r="BX101" s="128"/>
      <c r="BY101" s="68"/>
      <c r="BZ101" s="87"/>
      <c r="CA101" s="72"/>
      <c r="CB101" s="85"/>
      <c r="CC101" s="68"/>
      <c r="CD101" s="60"/>
      <c r="CE101" s="70"/>
      <c r="CF101" s="61"/>
      <c r="CG101" s="74"/>
      <c r="CH101" s="128"/>
      <c r="CI101" s="68"/>
      <c r="CJ101" s="77"/>
      <c r="CK101" s="96"/>
      <c r="CL101" s="85" t="s">
        <v>47</v>
      </c>
      <c r="CM101" s="68"/>
      <c r="CN101" s="60"/>
      <c r="CO101" s="70"/>
      <c r="CP101" s="61" t="s">
        <v>47</v>
      </c>
      <c r="CQ101" s="70"/>
      <c r="CR101" s="60" t="s">
        <v>9</v>
      </c>
      <c r="CS101" s="68"/>
      <c r="CT101" s="77"/>
      <c r="CU101" s="96"/>
      <c r="CV101" s="85"/>
      <c r="CW101" s="68"/>
      <c r="CX101" s="60" t="s">
        <v>1237</v>
      </c>
      <c r="CY101" s="70"/>
      <c r="CZ101" s="61" t="s">
        <v>47</v>
      </c>
      <c r="DA101" s="70"/>
      <c r="DB101" s="60" t="s">
        <v>9</v>
      </c>
      <c r="DC101" s="187">
        <v>649</v>
      </c>
    </row>
    <row r="102" spans="1:107" ht="60" hidden="1" customHeight="1" x14ac:dyDescent="0.25">
      <c r="A102" s="60" t="s">
        <v>1281</v>
      </c>
      <c r="B102" s="60" t="s">
        <v>21</v>
      </c>
      <c r="C102" s="60" t="s">
        <v>36</v>
      </c>
      <c r="D102" s="60" t="s">
        <v>51</v>
      </c>
      <c r="E102" s="60" t="s">
        <v>1240</v>
      </c>
      <c r="F102" s="62">
        <v>43783</v>
      </c>
      <c r="G102" s="60" t="s">
        <v>1282</v>
      </c>
      <c r="H102" s="60" t="s">
        <v>1283</v>
      </c>
      <c r="I102" s="60" t="s">
        <v>1231</v>
      </c>
      <c r="J102" s="92" t="s">
        <v>89</v>
      </c>
      <c r="K102" s="60" t="s">
        <v>778</v>
      </c>
      <c r="L102" s="60" t="s">
        <v>1284</v>
      </c>
      <c r="M102" s="61">
        <v>279</v>
      </c>
      <c r="N102" s="60" t="s">
        <v>41</v>
      </c>
      <c r="O102" s="61">
        <v>1</v>
      </c>
      <c r="P102" s="60" t="s">
        <v>1264</v>
      </c>
      <c r="Q102" s="60" t="s">
        <v>1265</v>
      </c>
      <c r="R102" s="62">
        <v>43831</v>
      </c>
      <c r="S102" s="62">
        <v>44073</v>
      </c>
      <c r="T102" s="60" t="s">
        <v>1259</v>
      </c>
      <c r="U102" s="60" t="s">
        <v>89</v>
      </c>
      <c r="V102" s="60" t="s">
        <v>523</v>
      </c>
      <c r="W102" s="60" t="s">
        <v>768</v>
      </c>
      <c r="X102" s="60">
        <v>0</v>
      </c>
      <c r="Y102" s="68"/>
      <c r="Z102" s="85"/>
      <c r="AA102" s="75"/>
      <c r="AB102" s="69"/>
      <c r="AC102" s="62"/>
      <c r="AD102" s="60"/>
      <c r="AE102" s="60"/>
      <c r="AF102" s="61"/>
      <c r="AG102" s="60"/>
      <c r="AH102" s="61"/>
      <c r="AI102" s="68"/>
      <c r="AJ102" s="99"/>
      <c r="AK102" s="72"/>
      <c r="AL102" s="69"/>
      <c r="AM102" s="68"/>
      <c r="AN102" s="60"/>
      <c r="AO102" s="60"/>
      <c r="AP102" s="61"/>
      <c r="AQ102" s="60"/>
      <c r="AR102" s="61"/>
      <c r="AS102" s="68"/>
      <c r="AT102" s="71"/>
      <c r="AU102" s="72"/>
      <c r="AV102" s="69"/>
      <c r="AW102" s="68"/>
      <c r="AX102" s="60"/>
      <c r="AY102" s="70"/>
      <c r="AZ102" s="61"/>
      <c r="BA102" s="60"/>
      <c r="BB102" s="60"/>
      <c r="BC102" s="68"/>
      <c r="BD102" s="71"/>
      <c r="BE102" s="72"/>
      <c r="BF102" s="69"/>
      <c r="BG102" s="68"/>
      <c r="BH102" s="60"/>
      <c r="BI102" s="70"/>
      <c r="BJ102" s="61"/>
      <c r="BK102" s="60"/>
      <c r="BL102" s="128"/>
      <c r="BM102" s="67"/>
      <c r="BN102" s="60"/>
      <c r="BO102" s="68"/>
      <c r="BP102" s="71"/>
      <c r="BQ102" s="72"/>
      <c r="BR102" s="85"/>
      <c r="BS102" s="68"/>
      <c r="BT102" s="60"/>
      <c r="BU102" s="70"/>
      <c r="BV102" s="61"/>
      <c r="BW102" s="74"/>
      <c r="BX102" s="128"/>
      <c r="BY102" s="68"/>
      <c r="BZ102" s="87"/>
      <c r="CA102" s="72"/>
      <c r="CB102" s="85"/>
      <c r="CC102" s="68"/>
      <c r="CD102" s="60"/>
      <c r="CE102" s="70"/>
      <c r="CF102" s="61"/>
      <c r="CG102" s="74"/>
      <c r="CH102" s="128"/>
      <c r="CI102" s="68"/>
      <c r="CJ102" s="77"/>
      <c r="CK102" s="96"/>
      <c r="CL102" s="85" t="s">
        <v>47</v>
      </c>
      <c r="CM102" s="68"/>
      <c r="CN102" s="60"/>
      <c r="CO102" s="70"/>
      <c r="CP102" s="61" t="s">
        <v>47</v>
      </c>
      <c r="CQ102" s="70"/>
      <c r="CR102" s="60" t="s">
        <v>9</v>
      </c>
      <c r="CS102" s="68"/>
      <c r="CT102" s="77"/>
      <c r="CU102" s="96"/>
      <c r="CV102" s="85"/>
      <c r="CW102" s="68"/>
      <c r="CX102" s="60" t="s">
        <v>1237</v>
      </c>
      <c r="CY102" s="70"/>
      <c r="CZ102" s="61" t="s">
        <v>47</v>
      </c>
      <c r="DA102" s="70"/>
      <c r="DB102" s="60" t="s">
        <v>9</v>
      </c>
      <c r="DC102" s="187">
        <v>650</v>
      </c>
    </row>
    <row r="103" spans="1:107" ht="60" hidden="1" customHeight="1" x14ac:dyDescent="0.25">
      <c r="A103" s="60" t="s">
        <v>1281</v>
      </c>
      <c r="B103" s="60" t="s">
        <v>21</v>
      </c>
      <c r="C103" s="60" t="s">
        <v>36</v>
      </c>
      <c r="D103" s="60" t="s">
        <v>51</v>
      </c>
      <c r="E103" s="60" t="s">
        <v>1240</v>
      </c>
      <c r="F103" s="62">
        <v>43783</v>
      </c>
      <c r="G103" s="60" t="s">
        <v>1282</v>
      </c>
      <c r="H103" s="60" t="s">
        <v>1283</v>
      </c>
      <c r="I103" s="60" t="s">
        <v>1231</v>
      </c>
      <c r="J103" s="92" t="s">
        <v>89</v>
      </c>
      <c r="K103" s="60" t="s">
        <v>778</v>
      </c>
      <c r="L103" s="60" t="s">
        <v>1284</v>
      </c>
      <c r="M103" s="61">
        <v>279</v>
      </c>
      <c r="N103" s="60" t="s">
        <v>40</v>
      </c>
      <c r="O103" s="61">
        <v>2</v>
      </c>
      <c r="P103" s="60" t="s">
        <v>1285</v>
      </c>
      <c r="Q103" s="60" t="s">
        <v>1286</v>
      </c>
      <c r="R103" s="62">
        <v>43862</v>
      </c>
      <c r="S103" s="62">
        <v>44074</v>
      </c>
      <c r="T103" s="60" t="s">
        <v>1287</v>
      </c>
      <c r="U103" s="60" t="s">
        <v>1288</v>
      </c>
      <c r="V103" s="60" t="s">
        <v>1289</v>
      </c>
      <c r="W103" s="60" t="s">
        <v>768</v>
      </c>
      <c r="X103" s="60">
        <v>0</v>
      </c>
      <c r="Y103" s="68"/>
      <c r="Z103" s="85"/>
      <c r="AA103" s="75"/>
      <c r="AB103" s="69"/>
      <c r="AC103" s="62"/>
      <c r="AD103" s="60"/>
      <c r="AE103" s="60"/>
      <c r="AF103" s="61"/>
      <c r="AG103" s="60"/>
      <c r="AH103" s="61"/>
      <c r="AI103" s="68"/>
      <c r="AJ103" s="99"/>
      <c r="AK103" s="72"/>
      <c r="AL103" s="69"/>
      <c r="AM103" s="68"/>
      <c r="AN103" s="60"/>
      <c r="AO103" s="60"/>
      <c r="AP103" s="61"/>
      <c r="AQ103" s="60"/>
      <c r="AR103" s="61"/>
      <c r="AS103" s="68"/>
      <c r="AT103" s="71"/>
      <c r="AU103" s="72"/>
      <c r="AV103" s="69"/>
      <c r="AW103" s="68"/>
      <c r="AX103" s="60"/>
      <c r="AY103" s="70"/>
      <c r="AZ103" s="61"/>
      <c r="BA103" s="60"/>
      <c r="BB103" s="60"/>
      <c r="BC103" s="68"/>
      <c r="BD103" s="71"/>
      <c r="BE103" s="72"/>
      <c r="BF103" s="69"/>
      <c r="BG103" s="68"/>
      <c r="BH103" s="60"/>
      <c r="BI103" s="70"/>
      <c r="BJ103" s="61"/>
      <c r="BK103" s="60"/>
      <c r="BL103" s="128"/>
      <c r="BM103" s="67"/>
      <c r="BN103" s="60"/>
      <c r="BO103" s="68"/>
      <c r="BP103" s="71"/>
      <c r="BQ103" s="72"/>
      <c r="BR103" s="85"/>
      <c r="BS103" s="68"/>
      <c r="BT103" s="60"/>
      <c r="BU103" s="70"/>
      <c r="BV103" s="61"/>
      <c r="BW103" s="74"/>
      <c r="BX103" s="128"/>
      <c r="BY103" s="68"/>
      <c r="BZ103" s="87"/>
      <c r="CA103" s="72"/>
      <c r="CB103" s="85"/>
      <c r="CC103" s="68"/>
      <c r="CD103" s="60"/>
      <c r="CE103" s="70"/>
      <c r="CF103" s="61"/>
      <c r="CG103" s="74"/>
      <c r="CH103" s="128"/>
      <c r="CI103" s="68"/>
      <c r="CJ103" s="77"/>
      <c r="CK103" s="96"/>
      <c r="CL103" s="85" t="s">
        <v>47</v>
      </c>
      <c r="CM103" s="68"/>
      <c r="CN103" s="60"/>
      <c r="CO103" s="70"/>
      <c r="CP103" s="61" t="s">
        <v>47</v>
      </c>
      <c r="CQ103" s="70"/>
      <c r="CR103" s="60" t="s">
        <v>9</v>
      </c>
      <c r="CS103" s="68"/>
      <c r="CT103" s="77"/>
      <c r="CU103" s="96"/>
      <c r="CV103" s="85"/>
      <c r="CW103" s="68"/>
      <c r="CX103" s="60" t="s">
        <v>1237</v>
      </c>
      <c r="CY103" s="70"/>
      <c r="CZ103" s="61" t="s">
        <v>47</v>
      </c>
      <c r="DA103" s="70"/>
      <c r="DB103" s="60" t="s">
        <v>9</v>
      </c>
      <c r="DC103" s="187">
        <v>651</v>
      </c>
    </row>
    <row r="104" spans="1:107" ht="60" hidden="1" customHeight="1" x14ac:dyDescent="0.25">
      <c r="A104" s="60" t="s">
        <v>1290</v>
      </c>
      <c r="B104" s="60" t="s">
        <v>21</v>
      </c>
      <c r="C104" s="60" t="s">
        <v>36</v>
      </c>
      <c r="D104" s="60" t="s">
        <v>51</v>
      </c>
      <c r="E104" s="60" t="s">
        <v>1240</v>
      </c>
      <c r="F104" s="62">
        <v>43783</v>
      </c>
      <c r="G104" s="60" t="s">
        <v>1291</v>
      </c>
      <c r="H104" s="60" t="s">
        <v>1292</v>
      </c>
      <c r="I104" s="60" t="s">
        <v>1231</v>
      </c>
      <c r="J104" s="92" t="s">
        <v>89</v>
      </c>
      <c r="K104" s="60" t="s">
        <v>778</v>
      </c>
      <c r="L104" s="60" t="s">
        <v>1293</v>
      </c>
      <c r="M104" s="60">
        <v>280</v>
      </c>
      <c r="N104" s="60" t="s">
        <v>41</v>
      </c>
      <c r="O104" s="61">
        <v>1</v>
      </c>
      <c r="P104" s="60" t="s">
        <v>1274</v>
      </c>
      <c r="Q104" s="60" t="s">
        <v>1275</v>
      </c>
      <c r="R104" s="62">
        <v>43815</v>
      </c>
      <c r="S104" s="62">
        <v>43951</v>
      </c>
      <c r="T104" s="60" t="s">
        <v>1231</v>
      </c>
      <c r="U104" s="60" t="s">
        <v>89</v>
      </c>
      <c r="V104" s="61" t="s">
        <v>219</v>
      </c>
      <c r="W104" s="60" t="s">
        <v>768</v>
      </c>
      <c r="X104" s="60">
        <v>0</v>
      </c>
      <c r="Y104" s="68"/>
      <c r="Z104" s="85"/>
      <c r="AA104" s="75"/>
      <c r="AB104" s="69"/>
      <c r="AC104" s="62"/>
      <c r="AD104" s="60"/>
      <c r="AE104" s="60"/>
      <c r="AF104" s="61"/>
      <c r="AG104" s="60"/>
      <c r="AH104" s="61"/>
      <c r="AI104" s="68"/>
      <c r="AJ104" s="99"/>
      <c r="AK104" s="72"/>
      <c r="AL104" s="69"/>
      <c r="AM104" s="68"/>
      <c r="AN104" s="60"/>
      <c r="AO104" s="60"/>
      <c r="AP104" s="61"/>
      <c r="AQ104" s="60"/>
      <c r="AR104" s="61"/>
      <c r="AS104" s="68"/>
      <c r="AT104" s="71"/>
      <c r="AU104" s="72"/>
      <c r="AV104" s="69"/>
      <c r="AW104" s="68"/>
      <c r="AX104" s="60"/>
      <c r="AY104" s="70"/>
      <c r="AZ104" s="61"/>
      <c r="BA104" s="60"/>
      <c r="BB104" s="60"/>
      <c r="BC104" s="68"/>
      <c r="BD104" s="71"/>
      <c r="BE104" s="72"/>
      <c r="BF104" s="69"/>
      <c r="BG104" s="68"/>
      <c r="BH104" s="60"/>
      <c r="BI104" s="70"/>
      <c r="BJ104" s="61"/>
      <c r="BK104" s="60"/>
      <c r="BL104" s="128"/>
      <c r="BM104" s="67"/>
      <c r="BN104" s="60"/>
      <c r="BO104" s="68"/>
      <c r="BP104" s="71"/>
      <c r="BQ104" s="72"/>
      <c r="BR104" s="85"/>
      <c r="BS104" s="68"/>
      <c r="BT104" s="60"/>
      <c r="BU104" s="70"/>
      <c r="BV104" s="61"/>
      <c r="BW104" s="74"/>
      <c r="BX104" s="128"/>
      <c r="BY104" s="68"/>
      <c r="BZ104" s="87"/>
      <c r="CA104" s="72"/>
      <c r="CB104" s="85"/>
      <c r="CC104" s="68"/>
      <c r="CD104" s="60"/>
      <c r="CE104" s="70"/>
      <c r="CF104" s="61"/>
      <c r="CG104" s="74"/>
      <c r="CH104" s="128"/>
      <c r="CI104" s="68"/>
      <c r="CJ104" s="77"/>
      <c r="CK104" s="96"/>
      <c r="CL104" s="85" t="s">
        <v>47</v>
      </c>
      <c r="CM104" s="68"/>
      <c r="CN104" s="60"/>
      <c r="CO104" s="70"/>
      <c r="CP104" s="61" t="s">
        <v>47</v>
      </c>
      <c r="CQ104" s="70"/>
      <c r="CR104" s="60" t="s">
        <v>9</v>
      </c>
      <c r="CS104" s="68"/>
      <c r="CT104" s="77"/>
      <c r="CU104" s="96"/>
      <c r="CV104" s="85"/>
      <c r="CW104" s="68"/>
      <c r="CX104" s="60" t="s">
        <v>1237</v>
      </c>
      <c r="CY104" s="70"/>
      <c r="CZ104" s="61" t="s">
        <v>47</v>
      </c>
      <c r="DA104" s="70"/>
      <c r="DB104" s="60" t="s">
        <v>9</v>
      </c>
      <c r="DC104" s="187">
        <v>652</v>
      </c>
    </row>
    <row r="105" spans="1:107" ht="60" hidden="1" customHeight="1" x14ac:dyDescent="0.25">
      <c r="A105" s="60" t="s">
        <v>1290</v>
      </c>
      <c r="B105" s="60" t="s">
        <v>21</v>
      </c>
      <c r="C105" s="60" t="s">
        <v>36</v>
      </c>
      <c r="D105" s="60" t="s">
        <v>51</v>
      </c>
      <c r="E105" s="60" t="s">
        <v>1240</v>
      </c>
      <c r="F105" s="62">
        <v>43783</v>
      </c>
      <c r="G105" s="60" t="s">
        <v>1291</v>
      </c>
      <c r="H105" s="60" t="s">
        <v>1292</v>
      </c>
      <c r="I105" s="60" t="s">
        <v>1231</v>
      </c>
      <c r="J105" s="92" t="s">
        <v>89</v>
      </c>
      <c r="K105" s="60" t="s">
        <v>778</v>
      </c>
      <c r="L105" s="60" t="s">
        <v>1293</v>
      </c>
      <c r="M105" s="60">
        <v>280</v>
      </c>
      <c r="N105" s="60" t="s">
        <v>40</v>
      </c>
      <c r="O105" s="61">
        <v>2</v>
      </c>
      <c r="P105" s="60" t="s">
        <v>1270</v>
      </c>
      <c r="Q105" s="60" t="s">
        <v>1271</v>
      </c>
      <c r="R105" s="62">
        <v>43800</v>
      </c>
      <c r="S105" s="62">
        <v>43830</v>
      </c>
      <c r="T105" s="60" t="s">
        <v>1231</v>
      </c>
      <c r="U105" s="60" t="s">
        <v>89</v>
      </c>
      <c r="V105" s="61" t="s">
        <v>219</v>
      </c>
      <c r="W105" s="60" t="s">
        <v>768</v>
      </c>
      <c r="X105" s="60">
        <v>0</v>
      </c>
      <c r="Y105" s="68"/>
      <c r="Z105" s="85"/>
      <c r="AA105" s="75"/>
      <c r="AB105" s="69"/>
      <c r="AC105" s="62"/>
      <c r="AD105" s="60"/>
      <c r="AE105" s="60"/>
      <c r="AF105" s="61"/>
      <c r="AG105" s="60"/>
      <c r="AH105" s="61"/>
      <c r="AI105" s="68"/>
      <c r="AJ105" s="99"/>
      <c r="AK105" s="72"/>
      <c r="AL105" s="69"/>
      <c r="AM105" s="68"/>
      <c r="AN105" s="60"/>
      <c r="AO105" s="60"/>
      <c r="AP105" s="61"/>
      <c r="AQ105" s="60"/>
      <c r="AR105" s="61"/>
      <c r="AS105" s="68"/>
      <c r="AT105" s="71"/>
      <c r="AU105" s="72"/>
      <c r="AV105" s="69"/>
      <c r="AW105" s="68"/>
      <c r="AX105" s="60"/>
      <c r="AY105" s="70"/>
      <c r="AZ105" s="61"/>
      <c r="BA105" s="60"/>
      <c r="BB105" s="60"/>
      <c r="BC105" s="68"/>
      <c r="BD105" s="71"/>
      <c r="BE105" s="72"/>
      <c r="BF105" s="69"/>
      <c r="BG105" s="68"/>
      <c r="BH105" s="60"/>
      <c r="BI105" s="70"/>
      <c r="BJ105" s="61"/>
      <c r="BK105" s="60"/>
      <c r="BL105" s="128"/>
      <c r="BM105" s="67"/>
      <c r="BN105" s="60"/>
      <c r="BO105" s="68"/>
      <c r="BP105" s="71"/>
      <c r="BQ105" s="72"/>
      <c r="BR105" s="85"/>
      <c r="BS105" s="68"/>
      <c r="BT105" s="60"/>
      <c r="BU105" s="70"/>
      <c r="BV105" s="61"/>
      <c r="BW105" s="74"/>
      <c r="BX105" s="128"/>
      <c r="BY105" s="68"/>
      <c r="BZ105" s="87"/>
      <c r="CA105" s="72"/>
      <c r="CB105" s="85"/>
      <c r="CC105" s="68"/>
      <c r="CD105" s="60"/>
      <c r="CE105" s="70"/>
      <c r="CF105" s="61"/>
      <c r="CG105" s="74"/>
      <c r="CH105" s="128"/>
      <c r="CI105" s="68"/>
      <c r="CJ105" s="77"/>
      <c r="CK105" s="96"/>
      <c r="CL105" s="85" t="s">
        <v>47</v>
      </c>
      <c r="CM105" s="68"/>
      <c r="CN105" s="60"/>
      <c r="CO105" s="70"/>
      <c r="CP105" s="61" t="s">
        <v>47</v>
      </c>
      <c r="CQ105" s="70"/>
      <c r="CR105" s="60" t="s">
        <v>9</v>
      </c>
      <c r="CS105" s="68"/>
      <c r="CT105" s="77"/>
      <c r="CU105" s="96"/>
      <c r="CV105" s="85"/>
      <c r="CW105" s="68"/>
      <c r="CX105" s="60" t="s">
        <v>1237</v>
      </c>
      <c r="CY105" s="70"/>
      <c r="CZ105" s="61" t="s">
        <v>47</v>
      </c>
      <c r="DA105" s="70"/>
      <c r="DB105" s="60" t="s">
        <v>9</v>
      </c>
      <c r="DC105" s="187">
        <v>653</v>
      </c>
    </row>
    <row r="106" spans="1:107" ht="60" hidden="1" customHeight="1" x14ac:dyDescent="0.25">
      <c r="A106" s="60" t="s">
        <v>1290</v>
      </c>
      <c r="B106" s="60" t="s">
        <v>21</v>
      </c>
      <c r="C106" s="60" t="s">
        <v>36</v>
      </c>
      <c r="D106" s="60" t="s">
        <v>51</v>
      </c>
      <c r="E106" s="60" t="s">
        <v>1240</v>
      </c>
      <c r="F106" s="62">
        <v>43783</v>
      </c>
      <c r="G106" s="60" t="s">
        <v>1291</v>
      </c>
      <c r="H106" s="60" t="s">
        <v>1292</v>
      </c>
      <c r="I106" s="60" t="s">
        <v>1231</v>
      </c>
      <c r="J106" s="92" t="s">
        <v>89</v>
      </c>
      <c r="K106" s="60" t="s">
        <v>778</v>
      </c>
      <c r="L106" s="60" t="s">
        <v>1293</v>
      </c>
      <c r="M106" s="60">
        <v>280</v>
      </c>
      <c r="N106" s="60" t="s">
        <v>40</v>
      </c>
      <c r="O106" s="61">
        <v>3</v>
      </c>
      <c r="P106" s="60" t="s">
        <v>1294</v>
      </c>
      <c r="Q106" s="60" t="s">
        <v>1295</v>
      </c>
      <c r="R106" s="62">
        <v>43800</v>
      </c>
      <c r="S106" s="62">
        <v>43951</v>
      </c>
      <c r="T106" s="60" t="s">
        <v>1296</v>
      </c>
      <c r="U106" s="60" t="s">
        <v>89</v>
      </c>
      <c r="V106" s="61" t="s">
        <v>1297</v>
      </c>
      <c r="W106" s="60" t="s">
        <v>768</v>
      </c>
      <c r="X106" s="60">
        <v>0</v>
      </c>
      <c r="Y106" s="68"/>
      <c r="Z106" s="85"/>
      <c r="AA106" s="75"/>
      <c r="AB106" s="69"/>
      <c r="AC106" s="62"/>
      <c r="AD106" s="60"/>
      <c r="AE106" s="60"/>
      <c r="AF106" s="61"/>
      <c r="AG106" s="60"/>
      <c r="AH106" s="61"/>
      <c r="AI106" s="68"/>
      <c r="AJ106" s="99"/>
      <c r="AK106" s="72"/>
      <c r="AL106" s="69"/>
      <c r="AM106" s="68"/>
      <c r="AN106" s="60"/>
      <c r="AO106" s="60"/>
      <c r="AP106" s="61"/>
      <c r="AQ106" s="60"/>
      <c r="AR106" s="61"/>
      <c r="AS106" s="68"/>
      <c r="AT106" s="71"/>
      <c r="AU106" s="72"/>
      <c r="AV106" s="69"/>
      <c r="AW106" s="68"/>
      <c r="AX106" s="60"/>
      <c r="AY106" s="70"/>
      <c r="AZ106" s="61"/>
      <c r="BA106" s="60"/>
      <c r="BB106" s="60"/>
      <c r="BC106" s="68"/>
      <c r="BD106" s="71"/>
      <c r="BE106" s="72"/>
      <c r="BF106" s="69"/>
      <c r="BG106" s="68"/>
      <c r="BH106" s="60"/>
      <c r="BI106" s="70"/>
      <c r="BJ106" s="61"/>
      <c r="BK106" s="60"/>
      <c r="BL106" s="128"/>
      <c r="BM106" s="67"/>
      <c r="BN106" s="60"/>
      <c r="BO106" s="68"/>
      <c r="BP106" s="71"/>
      <c r="BQ106" s="72"/>
      <c r="BR106" s="85"/>
      <c r="BS106" s="68"/>
      <c r="BT106" s="60"/>
      <c r="BU106" s="70"/>
      <c r="BV106" s="61"/>
      <c r="BW106" s="74"/>
      <c r="BX106" s="128"/>
      <c r="BY106" s="68"/>
      <c r="BZ106" s="87"/>
      <c r="CA106" s="72"/>
      <c r="CB106" s="85"/>
      <c r="CC106" s="68"/>
      <c r="CD106" s="60"/>
      <c r="CE106" s="70"/>
      <c r="CF106" s="61"/>
      <c r="CG106" s="74"/>
      <c r="CH106" s="128"/>
      <c r="CI106" s="68"/>
      <c r="CJ106" s="77"/>
      <c r="CK106" s="96"/>
      <c r="CL106" s="85" t="s">
        <v>47</v>
      </c>
      <c r="CM106" s="68"/>
      <c r="CN106" s="60"/>
      <c r="CO106" s="70"/>
      <c r="CP106" s="61" t="s">
        <v>47</v>
      </c>
      <c r="CQ106" s="70"/>
      <c r="CR106" s="60" t="s">
        <v>9</v>
      </c>
      <c r="CS106" s="68"/>
      <c r="CT106" s="77"/>
      <c r="CU106" s="96"/>
      <c r="CV106" s="85"/>
      <c r="CW106" s="68"/>
      <c r="CX106" s="60" t="s">
        <v>1237</v>
      </c>
      <c r="CY106" s="70"/>
      <c r="CZ106" s="61" t="s">
        <v>47</v>
      </c>
      <c r="DA106" s="70"/>
      <c r="DB106" s="60" t="s">
        <v>9</v>
      </c>
      <c r="DC106" s="187">
        <v>654</v>
      </c>
    </row>
    <row r="107" spans="1:107" ht="60" hidden="1" customHeight="1" x14ac:dyDescent="0.25">
      <c r="A107" s="60" t="s">
        <v>1290</v>
      </c>
      <c r="B107" s="60" t="s">
        <v>21</v>
      </c>
      <c r="C107" s="60" t="s">
        <v>36</v>
      </c>
      <c r="D107" s="60" t="s">
        <v>51</v>
      </c>
      <c r="E107" s="60" t="s">
        <v>1240</v>
      </c>
      <c r="F107" s="62">
        <v>43783</v>
      </c>
      <c r="G107" s="60" t="s">
        <v>1291</v>
      </c>
      <c r="H107" s="60" t="s">
        <v>1292</v>
      </c>
      <c r="I107" s="60" t="s">
        <v>1231</v>
      </c>
      <c r="J107" s="92" t="s">
        <v>89</v>
      </c>
      <c r="K107" s="60" t="s">
        <v>778</v>
      </c>
      <c r="L107" s="60" t="s">
        <v>1293</v>
      </c>
      <c r="M107" s="60">
        <v>280</v>
      </c>
      <c r="N107" s="60" t="s">
        <v>40</v>
      </c>
      <c r="O107" s="61">
        <v>4</v>
      </c>
      <c r="P107" s="60" t="s">
        <v>1298</v>
      </c>
      <c r="Q107" s="60" t="s">
        <v>1299</v>
      </c>
      <c r="R107" s="62">
        <v>43800</v>
      </c>
      <c r="S107" s="62">
        <v>44012</v>
      </c>
      <c r="T107" s="60" t="s">
        <v>1296</v>
      </c>
      <c r="U107" s="60" t="s">
        <v>89</v>
      </c>
      <c r="V107" s="61" t="s">
        <v>1297</v>
      </c>
      <c r="W107" s="60" t="s">
        <v>768</v>
      </c>
      <c r="X107" s="60">
        <v>0</v>
      </c>
      <c r="Y107" s="68"/>
      <c r="Z107" s="85"/>
      <c r="AA107" s="75"/>
      <c r="AB107" s="69"/>
      <c r="AC107" s="62"/>
      <c r="AD107" s="60"/>
      <c r="AE107" s="60"/>
      <c r="AF107" s="61"/>
      <c r="AG107" s="60"/>
      <c r="AH107" s="61"/>
      <c r="AI107" s="68"/>
      <c r="AJ107" s="99"/>
      <c r="AK107" s="72"/>
      <c r="AL107" s="69"/>
      <c r="AM107" s="68"/>
      <c r="AN107" s="60"/>
      <c r="AO107" s="60"/>
      <c r="AP107" s="61"/>
      <c r="AQ107" s="60"/>
      <c r="AR107" s="61"/>
      <c r="AS107" s="68"/>
      <c r="AT107" s="71"/>
      <c r="AU107" s="72"/>
      <c r="AV107" s="69"/>
      <c r="AW107" s="68"/>
      <c r="AX107" s="60"/>
      <c r="AY107" s="70"/>
      <c r="AZ107" s="61"/>
      <c r="BA107" s="60"/>
      <c r="BB107" s="60"/>
      <c r="BC107" s="68"/>
      <c r="BD107" s="71"/>
      <c r="BE107" s="72"/>
      <c r="BF107" s="69"/>
      <c r="BG107" s="68"/>
      <c r="BH107" s="60"/>
      <c r="BI107" s="70"/>
      <c r="BJ107" s="61"/>
      <c r="BK107" s="60"/>
      <c r="BL107" s="128"/>
      <c r="BM107" s="67"/>
      <c r="BN107" s="60"/>
      <c r="BO107" s="68"/>
      <c r="BP107" s="71"/>
      <c r="BQ107" s="72"/>
      <c r="BR107" s="85"/>
      <c r="BS107" s="68"/>
      <c r="BT107" s="60"/>
      <c r="BU107" s="70"/>
      <c r="BV107" s="61"/>
      <c r="BW107" s="74"/>
      <c r="BX107" s="128"/>
      <c r="BY107" s="68"/>
      <c r="BZ107" s="87"/>
      <c r="CA107" s="72"/>
      <c r="CB107" s="85"/>
      <c r="CC107" s="68"/>
      <c r="CD107" s="60"/>
      <c r="CE107" s="70"/>
      <c r="CF107" s="61"/>
      <c r="CG107" s="74"/>
      <c r="CH107" s="128"/>
      <c r="CI107" s="68"/>
      <c r="CJ107" s="77"/>
      <c r="CK107" s="96"/>
      <c r="CL107" s="85" t="s">
        <v>47</v>
      </c>
      <c r="CM107" s="68"/>
      <c r="CN107" s="60"/>
      <c r="CO107" s="70"/>
      <c r="CP107" s="61" t="s">
        <v>47</v>
      </c>
      <c r="CQ107" s="70"/>
      <c r="CR107" s="60" t="s">
        <v>9</v>
      </c>
      <c r="CS107" s="68"/>
      <c r="CT107" s="77"/>
      <c r="CU107" s="96"/>
      <c r="CV107" s="85"/>
      <c r="CW107" s="68"/>
      <c r="CX107" s="60" t="s">
        <v>1237</v>
      </c>
      <c r="CY107" s="70"/>
      <c r="CZ107" s="61" t="s">
        <v>47</v>
      </c>
      <c r="DA107" s="70"/>
      <c r="DB107" s="60" t="s">
        <v>9</v>
      </c>
      <c r="DC107" s="187">
        <v>655</v>
      </c>
    </row>
    <row r="108" spans="1:107" ht="60" hidden="1" customHeight="1" x14ac:dyDescent="0.25">
      <c r="A108" s="60" t="s">
        <v>1300</v>
      </c>
      <c r="B108" s="60" t="s">
        <v>21</v>
      </c>
      <c r="C108" s="60" t="s">
        <v>36</v>
      </c>
      <c r="D108" s="60" t="s">
        <v>51</v>
      </c>
      <c r="E108" s="60" t="s">
        <v>1240</v>
      </c>
      <c r="F108" s="62">
        <v>43783</v>
      </c>
      <c r="G108" s="60" t="s">
        <v>1301</v>
      </c>
      <c r="H108" s="60" t="s">
        <v>1302</v>
      </c>
      <c r="I108" s="60" t="s">
        <v>1231</v>
      </c>
      <c r="J108" s="92" t="s">
        <v>89</v>
      </c>
      <c r="K108" s="60" t="s">
        <v>778</v>
      </c>
      <c r="L108" s="60" t="s">
        <v>1303</v>
      </c>
      <c r="M108" s="61">
        <v>281</v>
      </c>
      <c r="N108" s="60" t="s">
        <v>41</v>
      </c>
      <c r="O108" s="61">
        <v>1</v>
      </c>
      <c r="P108" s="60" t="s">
        <v>1272</v>
      </c>
      <c r="Q108" s="60" t="s">
        <v>1273</v>
      </c>
      <c r="R108" s="62">
        <v>43800</v>
      </c>
      <c r="S108" s="62">
        <v>43830</v>
      </c>
      <c r="T108" s="60" t="s">
        <v>1231</v>
      </c>
      <c r="U108" s="60" t="s">
        <v>89</v>
      </c>
      <c r="V108" s="61" t="s">
        <v>219</v>
      </c>
      <c r="W108" s="60" t="s">
        <v>768</v>
      </c>
      <c r="X108" s="60">
        <v>0</v>
      </c>
      <c r="Y108" s="68"/>
      <c r="Z108" s="85"/>
      <c r="AA108" s="75"/>
      <c r="AB108" s="69"/>
      <c r="AC108" s="62"/>
      <c r="AD108" s="60"/>
      <c r="AE108" s="60"/>
      <c r="AF108" s="61"/>
      <c r="AG108" s="60"/>
      <c r="AH108" s="61"/>
      <c r="AI108" s="68"/>
      <c r="AJ108" s="99"/>
      <c r="AK108" s="72"/>
      <c r="AL108" s="69"/>
      <c r="AM108" s="68"/>
      <c r="AN108" s="60"/>
      <c r="AO108" s="60"/>
      <c r="AP108" s="61"/>
      <c r="AQ108" s="60"/>
      <c r="AR108" s="61"/>
      <c r="AS108" s="68"/>
      <c r="AT108" s="71"/>
      <c r="AU108" s="72"/>
      <c r="AV108" s="69"/>
      <c r="AW108" s="68"/>
      <c r="AX108" s="60"/>
      <c r="AY108" s="70"/>
      <c r="AZ108" s="61"/>
      <c r="BA108" s="60"/>
      <c r="BB108" s="60"/>
      <c r="BC108" s="68"/>
      <c r="BD108" s="71"/>
      <c r="BE108" s="72"/>
      <c r="BF108" s="69"/>
      <c r="BG108" s="68"/>
      <c r="BH108" s="60"/>
      <c r="BI108" s="70"/>
      <c r="BJ108" s="61"/>
      <c r="BK108" s="60"/>
      <c r="BL108" s="128"/>
      <c r="BM108" s="67"/>
      <c r="BN108" s="60"/>
      <c r="BO108" s="68"/>
      <c r="BP108" s="71"/>
      <c r="BQ108" s="72"/>
      <c r="BR108" s="85"/>
      <c r="BS108" s="68"/>
      <c r="BT108" s="60"/>
      <c r="BU108" s="70"/>
      <c r="BV108" s="61"/>
      <c r="BW108" s="74"/>
      <c r="BX108" s="128"/>
      <c r="BY108" s="68"/>
      <c r="BZ108" s="87"/>
      <c r="CA108" s="72"/>
      <c r="CB108" s="85"/>
      <c r="CC108" s="68"/>
      <c r="CD108" s="60"/>
      <c r="CE108" s="70"/>
      <c r="CF108" s="61"/>
      <c r="CG108" s="74"/>
      <c r="CH108" s="128"/>
      <c r="CI108" s="68"/>
      <c r="CJ108" s="77"/>
      <c r="CK108" s="96"/>
      <c r="CL108" s="85" t="s">
        <v>47</v>
      </c>
      <c r="CM108" s="68"/>
      <c r="CN108" s="60"/>
      <c r="CO108" s="70"/>
      <c r="CP108" s="61" t="s">
        <v>47</v>
      </c>
      <c r="CQ108" s="70"/>
      <c r="CR108" s="60" t="s">
        <v>9</v>
      </c>
      <c r="CS108" s="68"/>
      <c r="CT108" s="77"/>
      <c r="CU108" s="96"/>
      <c r="CV108" s="85"/>
      <c r="CW108" s="68"/>
      <c r="CX108" s="60" t="s">
        <v>1237</v>
      </c>
      <c r="CY108" s="70"/>
      <c r="CZ108" s="61" t="s">
        <v>47</v>
      </c>
      <c r="DA108" s="70"/>
      <c r="DB108" s="60" t="s">
        <v>9</v>
      </c>
      <c r="DC108" s="187">
        <v>656</v>
      </c>
    </row>
    <row r="109" spans="1:107" ht="60" hidden="1" customHeight="1" x14ac:dyDescent="0.25">
      <c r="A109" s="60" t="s">
        <v>1300</v>
      </c>
      <c r="B109" s="60" t="s">
        <v>21</v>
      </c>
      <c r="C109" s="60" t="s">
        <v>36</v>
      </c>
      <c r="D109" s="60" t="s">
        <v>51</v>
      </c>
      <c r="E109" s="60" t="s">
        <v>1240</v>
      </c>
      <c r="F109" s="62">
        <v>43783</v>
      </c>
      <c r="G109" s="60" t="s">
        <v>1301</v>
      </c>
      <c r="H109" s="60" t="s">
        <v>1302</v>
      </c>
      <c r="I109" s="60" t="s">
        <v>1231</v>
      </c>
      <c r="J109" s="92" t="s">
        <v>89</v>
      </c>
      <c r="K109" s="60" t="s">
        <v>778</v>
      </c>
      <c r="L109" s="60" t="s">
        <v>1304</v>
      </c>
      <c r="M109" s="61">
        <v>281</v>
      </c>
      <c r="N109" s="60" t="s">
        <v>40</v>
      </c>
      <c r="O109" s="61">
        <v>2</v>
      </c>
      <c r="P109" s="60" t="s">
        <v>1264</v>
      </c>
      <c r="Q109" s="60" t="s">
        <v>1265</v>
      </c>
      <c r="R109" s="62">
        <v>43831</v>
      </c>
      <c r="S109" s="62">
        <v>44073</v>
      </c>
      <c r="T109" s="60" t="s">
        <v>1259</v>
      </c>
      <c r="U109" s="60" t="s">
        <v>89</v>
      </c>
      <c r="V109" s="60" t="s">
        <v>523</v>
      </c>
      <c r="W109" s="60" t="s">
        <v>768</v>
      </c>
      <c r="X109" s="60">
        <v>0</v>
      </c>
      <c r="Y109" s="68"/>
      <c r="Z109" s="85"/>
      <c r="AA109" s="75"/>
      <c r="AB109" s="69"/>
      <c r="AC109" s="62"/>
      <c r="AD109" s="60"/>
      <c r="AE109" s="60"/>
      <c r="AF109" s="61"/>
      <c r="AG109" s="60"/>
      <c r="AH109" s="61"/>
      <c r="AI109" s="68"/>
      <c r="AJ109" s="99"/>
      <c r="AK109" s="72"/>
      <c r="AL109" s="69"/>
      <c r="AM109" s="68"/>
      <c r="AN109" s="60"/>
      <c r="AO109" s="60"/>
      <c r="AP109" s="61"/>
      <c r="AQ109" s="60"/>
      <c r="AR109" s="61"/>
      <c r="AS109" s="68"/>
      <c r="AT109" s="71"/>
      <c r="AU109" s="72"/>
      <c r="AV109" s="69"/>
      <c r="AW109" s="68"/>
      <c r="AX109" s="60"/>
      <c r="AY109" s="70"/>
      <c r="AZ109" s="61"/>
      <c r="BA109" s="60"/>
      <c r="BB109" s="60"/>
      <c r="BC109" s="68"/>
      <c r="BD109" s="71"/>
      <c r="BE109" s="72"/>
      <c r="BF109" s="69"/>
      <c r="BG109" s="68"/>
      <c r="BH109" s="60"/>
      <c r="BI109" s="70"/>
      <c r="BJ109" s="61"/>
      <c r="BK109" s="60"/>
      <c r="BL109" s="128"/>
      <c r="BM109" s="67"/>
      <c r="BN109" s="60"/>
      <c r="BO109" s="68"/>
      <c r="BP109" s="71"/>
      <c r="BQ109" s="72"/>
      <c r="BR109" s="85"/>
      <c r="BS109" s="68"/>
      <c r="BT109" s="60"/>
      <c r="BU109" s="70"/>
      <c r="BV109" s="61"/>
      <c r="BW109" s="74"/>
      <c r="BX109" s="128"/>
      <c r="BY109" s="68"/>
      <c r="BZ109" s="87"/>
      <c r="CA109" s="72"/>
      <c r="CB109" s="85"/>
      <c r="CC109" s="68"/>
      <c r="CD109" s="60"/>
      <c r="CE109" s="70"/>
      <c r="CF109" s="61"/>
      <c r="CG109" s="74"/>
      <c r="CH109" s="128"/>
      <c r="CI109" s="68"/>
      <c r="CJ109" s="77"/>
      <c r="CK109" s="96"/>
      <c r="CL109" s="85" t="s">
        <v>47</v>
      </c>
      <c r="CM109" s="68"/>
      <c r="CN109" s="60"/>
      <c r="CO109" s="70"/>
      <c r="CP109" s="61" t="s">
        <v>47</v>
      </c>
      <c r="CQ109" s="70"/>
      <c r="CR109" s="60" t="s">
        <v>9</v>
      </c>
      <c r="CS109" s="68"/>
      <c r="CT109" s="77"/>
      <c r="CU109" s="96"/>
      <c r="CV109" s="85"/>
      <c r="CW109" s="68"/>
      <c r="CX109" s="60" t="s">
        <v>1237</v>
      </c>
      <c r="CY109" s="70"/>
      <c r="CZ109" s="61" t="s">
        <v>47</v>
      </c>
      <c r="DA109" s="70"/>
      <c r="DB109" s="60" t="s">
        <v>9</v>
      </c>
      <c r="DC109" s="187">
        <v>657</v>
      </c>
    </row>
    <row r="110" spans="1:107" ht="60" hidden="1" customHeight="1" x14ac:dyDescent="0.25">
      <c r="A110" s="60" t="s">
        <v>1309</v>
      </c>
      <c r="B110" s="60" t="s">
        <v>25</v>
      </c>
      <c r="C110" s="60" t="s">
        <v>36</v>
      </c>
      <c r="D110" s="60" t="s">
        <v>51</v>
      </c>
      <c r="E110" s="60" t="s">
        <v>1308</v>
      </c>
      <c r="F110" s="62">
        <v>43809</v>
      </c>
      <c r="G110" s="112" t="s">
        <v>1305</v>
      </c>
      <c r="H110" s="112" t="s">
        <v>1313</v>
      </c>
      <c r="I110" s="114" t="s">
        <v>1314</v>
      </c>
      <c r="J110" s="92" t="s">
        <v>89</v>
      </c>
      <c r="K110" s="60" t="s">
        <v>777</v>
      </c>
      <c r="L110" s="112" t="s">
        <v>1315</v>
      </c>
      <c r="M110" s="61">
        <v>282</v>
      </c>
      <c r="N110" s="60" t="s">
        <v>40</v>
      </c>
      <c r="O110" s="61">
        <v>1</v>
      </c>
      <c r="P110" s="112" t="s">
        <v>1318</v>
      </c>
      <c r="Q110" s="60" t="s">
        <v>1319</v>
      </c>
      <c r="R110" s="62">
        <v>43891</v>
      </c>
      <c r="S110" s="62">
        <v>44043</v>
      </c>
      <c r="T110" s="60" t="s">
        <v>1330</v>
      </c>
      <c r="U110" s="60" t="s">
        <v>89</v>
      </c>
      <c r="V110" s="60" t="s">
        <v>1331</v>
      </c>
      <c r="W110" s="60" t="s">
        <v>768</v>
      </c>
      <c r="X110" s="60">
        <v>0</v>
      </c>
      <c r="Y110" s="68"/>
      <c r="Z110" s="85"/>
      <c r="AA110" s="75"/>
      <c r="AB110" s="69"/>
      <c r="AC110" s="62"/>
      <c r="AD110" s="60"/>
      <c r="AE110" s="60"/>
      <c r="AF110" s="61"/>
      <c r="AG110" s="60"/>
      <c r="AH110" s="61"/>
      <c r="AI110" s="68"/>
      <c r="AJ110" s="99"/>
      <c r="AK110" s="72"/>
      <c r="AL110" s="69"/>
      <c r="AM110" s="68"/>
      <c r="AN110" s="60"/>
      <c r="AO110" s="60"/>
      <c r="AP110" s="61"/>
      <c r="AQ110" s="60"/>
      <c r="AR110" s="61"/>
      <c r="AS110" s="68"/>
      <c r="AT110" s="71"/>
      <c r="AU110" s="72"/>
      <c r="AV110" s="69"/>
      <c r="AW110" s="68"/>
      <c r="AX110" s="60"/>
      <c r="AY110" s="70"/>
      <c r="AZ110" s="61"/>
      <c r="BA110" s="60"/>
      <c r="BB110" s="60"/>
      <c r="BC110" s="68"/>
      <c r="BD110" s="71"/>
      <c r="BE110" s="72"/>
      <c r="BF110" s="69"/>
      <c r="BG110" s="68"/>
      <c r="BH110" s="60"/>
      <c r="BI110" s="70"/>
      <c r="BJ110" s="61"/>
      <c r="BK110" s="60"/>
      <c r="BL110" s="128"/>
      <c r="BM110" s="67"/>
      <c r="BN110" s="60"/>
      <c r="BO110" s="68"/>
      <c r="BP110" s="71"/>
      <c r="BQ110" s="72"/>
      <c r="BR110" s="85"/>
      <c r="BS110" s="68"/>
      <c r="BT110" s="60"/>
      <c r="BU110" s="70"/>
      <c r="BV110" s="61"/>
      <c r="BW110" s="74"/>
      <c r="BX110" s="128"/>
      <c r="BY110" s="68"/>
      <c r="BZ110" s="87"/>
      <c r="CA110" s="72"/>
      <c r="CB110" s="85"/>
      <c r="CC110" s="68"/>
      <c r="CD110" s="60"/>
      <c r="CE110" s="70"/>
      <c r="CF110" s="61"/>
      <c r="CG110" s="74"/>
      <c r="CH110" s="128"/>
      <c r="CI110" s="68"/>
      <c r="CJ110" s="77"/>
      <c r="CK110" s="96"/>
      <c r="CL110" s="85"/>
      <c r="CM110" s="68"/>
      <c r="CN110" s="60"/>
      <c r="CO110" s="70"/>
      <c r="CP110" s="61" t="s">
        <v>47</v>
      </c>
      <c r="CQ110" s="70"/>
      <c r="CR110" s="60" t="s">
        <v>9</v>
      </c>
      <c r="CS110" s="68"/>
      <c r="CT110" s="77"/>
      <c r="CU110" s="96"/>
      <c r="CV110" s="85"/>
      <c r="CW110" s="68"/>
      <c r="CX110" s="60" t="s">
        <v>1339</v>
      </c>
      <c r="CY110" s="70"/>
      <c r="CZ110" s="61" t="s">
        <v>47</v>
      </c>
      <c r="DA110" s="70"/>
      <c r="DB110" s="60" t="s">
        <v>9</v>
      </c>
      <c r="DC110" s="187">
        <v>658</v>
      </c>
    </row>
    <row r="111" spans="1:107" ht="60" hidden="1" customHeight="1" x14ac:dyDescent="0.25">
      <c r="A111" s="60" t="s">
        <v>1309</v>
      </c>
      <c r="B111" s="60" t="s">
        <v>25</v>
      </c>
      <c r="C111" s="60" t="s">
        <v>36</v>
      </c>
      <c r="D111" s="60" t="s">
        <v>51</v>
      </c>
      <c r="E111" s="60" t="s">
        <v>1308</v>
      </c>
      <c r="F111" s="62">
        <v>43809</v>
      </c>
      <c r="G111" s="112" t="s">
        <v>1305</v>
      </c>
      <c r="H111" s="112" t="s">
        <v>1313</v>
      </c>
      <c r="I111" s="114" t="s">
        <v>1314</v>
      </c>
      <c r="J111" s="92" t="s">
        <v>89</v>
      </c>
      <c r="K111" s="60" t="s">
        <v>777</v>
      </c>
      <c r="L111" s="112" t="s">
        <v>1315</v>
      </c>
      <c r="M111" s="61">
        <v>282</v>
      </c>
      <c r="N111" s="60" t="s">
        <v>40</v>
      </c>
      <c r="O111" s="61">
        <v>2</v>
      </c>
      <c r="P111" s="112" t="s">
        <v>1320</v>
      </c>
      <c r="Q111" s="60" t="s">
        <v>1321</v>
      </c>
      <c r="R111" s="62">
        <v>43983</v>
      </c>
      <c r="S111" s="62">
        <v>44165</v>
      </c>
      <c r="T111" s="60" t="s">
        <v>1330</v>
      </c>
      <c r="U111" s="60" t="s">
        <v>89</v>
      </c>
      <c r="V111" s="60" t="s">
        <v>1331</v>
      </c>
      <c r="W111" s="60" t="s">
        <v>768</v>
      </c>
      <c r="X111" s="60">
        <v>0</v>
      </c>
      <c r="Y111" s="68"/>
      <c r="Z111" s="85"/>
      <c r="AA111" s="75"/>
      <c r="AB111" s="69"/>
      <c r="AC111" s="62"/>
      <c r="AD111" s="60"/>
      <c r="AE111" s="60"/>
      <c r="AF111" s="61"/>
      <c r="AG111" s="60"/>
      <c r="AH111" s="61"/>
      <c r="AI111" s="68"/>
      <c r="AJ111" s="99"/>
      <c r="AK111" s="72"/>
      <c r="AL111" s="69"/>
      <c r="AM111" s="68"/>
      <c r="AN111" s="60"/>
      <c r="AO111" s="60"/>
      <c r="AP111" s="61"/>
      <c r="AQ111" s="60"/>
      <c r="AR111" s="61"/>
      <c r="AS111" s="68"/>
      <c r="AT111" s="71"/>
      <c r="AU111" s="72"/>
      <c r="AV111" s="69"/>
      <c r="AW111" s="68"/>
      <c r="AX111" s="60"/>
      <c r="AY111" s="70"/>
      <c r="AZ111" s="61"/>
      <c r="BA111" s="60"/>
      <c r="BB111" s="60"/>
      <c r="BC111" s="68"/>
      <c r="BD111" s="71"/>
      <c r="BE111" s="72"/>
      <c r="BF111" s="69"/>
      <c r="BG111" s="68"/>
      <c r="BH111" s="60"/>
      <c r="BI111" s="70"/>
      <c r="BJ111" s="61"/>
      <c r="BK111" s="60"/>
      <c r="BL111" s="128"/>
      <c r="BM111" s="67"/>
      <c r="BN111" s="60"/>
      <c r="BO111" s="68"/>
      <c r="BP111" s="71"/>
      <c r="BQ111" s="72"/>
      <c r="BR111" s="85"/>
      <c r="BS111" s="68"/>
      <c r="BT111" s="60"/>
      <c r="BU111" s="70"/>
      <c r="BV111" s="61"/>
      <c r="BW111" s="74"/>
      <c r="BX111" s="128"/>
      <c r="BY111" s="68"/>
      <c r="BZ111" s="87"/>
      <c r="CA111" s="72"/>
      <c r="CB111" s="85"/>
      <c r="CC111" s="68"/>
      <c r="CD111" s="60"/>
      <c r="CE111" s="70"/>
      <c r="CF111" s="61"/>
      <c r="CG111" s="74"/>
      <c r="CH111" s="128"/>
      <c r="CI111" s="68"/>
      <c r="CJ111" s="77"/>
      <c r="CK111" s="96"/>
      <c r="CL111" s="85"/>
      <c r="CM111" s="68"/>
      <c r="CN111" s="60"/>
      <c r="CO111" s="70"/>
      <c r="CP111" s="61" t="s">
        <v>47</v>
      </c>
      <c r="CQ111" s="70"/>
      <c r="CR111" s="60" t="s">
        <v>9</v>
      </c>
      <c r="CS111" s="68"/>
      <c r="CT111" s="77"/>
      <c r="CU111" s="96"/>
      <c r="CV111" s="85"/>
      <c r="CW111" s="68"/>
      <c r="CX111" s="60" t="s">
        <v>1339</v>
      </c>
      <c r="CY111" s="70"/>
      <c r="CZ111" s="61" t="s">
        <v>47</v>
      </c>
      <c r="DA111" s="70"/>
      <c r="DB111" s="60" t="s">
        <v>9</v>
      </c>
      <c r="DC111" s="187">
        <v>659</v>
      </c>
    </row>
    <row r="112" spans="1:107" ht="60" hidden="1" customHeight="1" x14ac:dyDescent="0.25">
      <c r="A112" s="60" t="s">
        <v>1310</v>
      </c>
      <c r="B112" s="60" t="s">
        <v>25</v>
      </c>
      <c r="C112" s="60" t="s">
        <v>36</v>
      </c>
      <c r="D112" s="60" t="s">
        <v>51</v>
      </c>
      <c r="E112" s="60" t="s">
        <v>1308</v>
      </c>
      <c r="F112" s="62">
        <v>43809</v>
      </c>
      <c r="G112" s="112" t="s">
        <v>1306</v>
      </c>
      <c r="H112" s="112" t="s">
        <v>1313</v>
      </c>
      <c r="I112" s="114" t="s">
        <v>1314</v>
      </c>
      <c r="J112" s="92" t="s">
        <v>89</v>
      </c>
      <c r="K112" s="60" t="s">
        <v>777</v>
      </c>
      <c r="L112" s="112" t="s">
        <v>1316</v>
      </c>
      <c r="M112" s="61">
        <v>283</v>
      </c>
      <c r="N112" s="60" t="s">
        <v>40</v>
      </c>
      <c r="O112" s="61">
        <v>1</v>
      </c>
      <c r="P112" s="112" t="s">
        <v>1322</v>
      </c>
      <c r="Q112" s="60" t="s">
        <v>1323</v>
      </c>
      <c r="R112" s="62">
        <v>43891</v>
      </c>
      <c r="S112" s="62">
        <v>44043</v>
      </c>
      <c r="T112" s="60" t="s">
        <v>1330</v>
      </c>
      <c r="U112" s="60" t="s">
        <v>89</v>
      </c>
      <c r="V112" s="60" t="s">
        <v>1331</v>
      </c>
      <c r="W112" s="60" t="s">
        <v>768</v>
      </c>
      <c r="X112" s="60">
        <v>0</v>
      </c>
      <c r="Y112" s="68"/>
      <c r="Z112" s="85"/>
      <c r="AA112" s="75"/>
      <c r="AB112" s="69"/>
      <c r="AC112" s="62"/>
      <c r="AD112" s="60"/>
      <c r="AE112" s="60"/>
      <c r="AF112" s="61"/>
      <c r="AG112" s="60"/>
      <c r="AH112" s="61"/>
      <c r="AI112" s="68"/>
      <c r="AJ112" s="99"/>
      <c r="AK112" s="72"/>
      <c r="AL112" s="69"/>
      <c r="AM112" s="68"/>
      <c r="AN112" s="60"/>
      <c r="AO112" s="60"/>
      <c r="AP112" s="61"/>
      <c r="AQ112" s="60"/>
      <c r="AR112" s="61"/>
      <c r="AS112" s="68"/>
      <c r="AT112" s="71"/>
      <c r="AU112" s="72"/>
      <c r="AV112" s="69"/>
      <c r="AW112" s="68"/>
      <c r="AX112" s="60"/>
      <c r="AY112" s="70"/>
      <c r="AZ112" s="61"/>
      <c r="BA112" s="60"/>
      <c r="BB112" s="60"/>
      <c r="BC112" s="68"/>
      <c r="BD112" s="71"/>
      <c r="BE112" s="72"/>
      <c r="BF112" s="69"/>
      <c r="BG112" s="68"/>
      <c r="BH112" s="60"/>
      <c r="BI112" s="70"/>
      <c r="BJ112" s="61"/>
      <c r="BK112" s="60"/>
      <c r="BL112" s="128"/>
      <c r="BM112" s="67"/>
      <c r="BN112" s="60"/>
      <c r="BO112" s="68"/>
      <c r="BP112" s="71"/>
      <c r="BQ112" s="72"/>
      <c r="BR112" s="85"/>
      <c r="BS112" s="68"/>
      <c r="BT112" s="60"/>
      <c r="BU112" s="70"/>
      <c r="BV112" s="61"/>
      <c r="BW112" s="74"/>
      <c r="BX112" s="128"/>
      <c r="BY112" s="68"/>
      <c r="BZ112" s="87"/>
      <c r="CA112" s="72"/>
      <c r="CB112" s="85"/>
      <c r="CC112" s="68"/>
      <c r="CD112" s="60"/>
      <c r="CE112" s="70"/>
      <c r="CF112" s="61"/>
      <c r="CG112" s="74"/>
      <c r="CH112" s="128"/>
      <c r="CI112" s="68"/>
      <c r="CJ112" s="77"/>
      <c r="CK112" s="96"/>
      <c r="CL112" s="85"/>
      <c r="CM112" s="68"/>
      <c r="CN112" s="60"/>
      <c r="CO112" s="70"/>
      <c r="CP112" s="61" t="s">
        <v>47</v>
      </c>
      <c r="CQ112" s="70"/>
      <c r="CR112" s="60" t="s">
        <v>9</v>
      </c>
      <c r="CS112" s="68"/>
      <c r="CT112" s="77"/>
      <c r="CU112" s="96"/>
      <c r="CV112" s="85"/>
      <c r="CW112" s="68"/>
      <c r="CX112" s="60" t="s">
        <v>1339</v>
      </c>
      <c r="CY112" s="70"/>
      <c r="CZ112" s="61" t="s">
        <v>47</v>
      </c>
      <c r="DA112" s="70"/>
      <c r="DB112" s="60" t="s">
        <v>9</v>
      </c>
      <c r="DC112" s="187">
        <v>660</v>
      </c>
    </row>
    <row r="113" spans="1:107" ht="60" hidden="1" customHeight="1" x14ac:dyDescent="0.25">
      <c r="A113" s="60" t="s">
        <v>1311</v>
      </c>
      <c r="B113" s="60" t="s">
        <v>25</v>
      </c>
      <c r="C113" s="60" t="s">
        <v>36</v>
      </c>
      <c r="D113" s="60" t="s">
        <v>51</v>
      </c>
      <c r="E113" s="60" t="s">
        <v>1308</v>
      </c>
      <c r="F113" s="62">
        <v>43809</v>
      </c>
      <c r="G113" s="112" t="s">
        <v>1306</v>
      </c>
      <c r="H113" s="112" t="s">
        <v>1313</v>
      </c>
      <c r="I113" s="114" t="s">
        <v>1314</v>
      </c>
      <c r="J113" s="92" t="s">
        <v>89</v>
      </c>
      <c r="K113" s="60" t="s">
        <v>777</v>
      </c>
      <c r="L113" s="112" t="s">
        <v>1316</v>
      </c>
      <c r="M113" s="61">
        <v>283</v>
      </c>
      <c r="N113" s="60" t="s">
        <v>40</v>
      </c>
      <c r="O113" s="61">
        <v>2</v>
      </c>
      <c r="P113" s="112" t="s">
        <v>1324</v>
      </c>
      <c r="Q113" s="60" t="s">
        <v>1325</v>
      </c>
      <c r="R113" s="62">
        <v>43862</v>
      </c>
      <c r="S113" s="62">
        <v>44165</v>
      </c>
      <c r="T113" s="60" t="s">
        <v>1332</v>
      </c>
      <c r="U113" s="60" t="s">
        <v>89</v>
      </c>
      <c r="V113" s="60" t="s">
        <v>1333</v>
      </c>
      <c r="W113" s="60" t="s">
        <v>768</v>
      </c>
      <c r="X113" s="60">
        <v>0</v>
      </c>
      <c r="Y113" s="68"/>
      <c r="Z113" s="85"/>
      <c r="AA113" s="75"/>
      <c r="AB113" s="69"/>
      <c r="AC113" s="62"/>
      <c r="AD113" s="60"/>
      <c r="AE113" s="60"/>
      <c r="AF113" s="61"/>
      <c r="AG113" s="60"/>
      <c r="AH113" s="61"/>
      <c r="AI113" s="68"/>
      <c r="AJ113" s="99"/>
      <c r="AK113" s="72"/>
      <c r="AL113" s="69"/>
      <c r="AM113" s="68"/>
      <c r="AN113" s="60"/>
      <c r="AO113" s="60"/>
      <c r="AP113" s="61"/>
      <c r="AQ113" s="60"/>
      <c r="AR113" s="61"/>
      <c r="AS113" s="68"/>
      <c r="AT113" s="71"/>
      <c r="AU113" s="72"/>
      <c r="AV113" s="69"/>
      <c r="AW113" s="68"/>
      <c r="AX113" s="60"/>
      <c r="AY113" s="70"/>
      <c r="AZ113" s="61"/>
      <c r="BA113" s="60"/>
      <c r="BB113" s="60"/>
      <c r="BC113" s="68"/>
      <c r="BD113" s="71"/>
      <c r="BE113" s="72"/>
      <c r="BF113" s="69"/>
      <c r="BG113" s="68"/>
      <c r="BH113" s="60"/>
      <c r="BI113" s="70"/>
      <c r="BJ113" s="61"/>
      <c r="BK113" s="60"/>
      <c r="BL113" s="128"/>
      <c r="BM113" s="67"/>
      <c r="BN113" s="60"/>
      <c r="BO113" s="68"/>
      <c r="BP113" s="71"/>
      <c r="BQ113" s="72"/>
      <c r="BR113" s="85"/>
      <c r="BS113" s="68"/>
      <c r="BT113" s="60"/>
      <c r="BU113" s="70"/>
      <c r="BV113" s="61"/>
      <c r="BW113" s="74"/>
      <c r="BX113" s="128"/>
      <c r="BY113" s="68"/>
      <c r="BZ113" s="87"/>
      <c r="CA113" s="72"/>
      <c r="CB113" s="85"/>
      <c r="CC113" s="68"/>
      <c r="CD113" s="60"/>
      <c r="CE113" s="70"/>
      <c r="CF113" s="61"/>
      <c r="CG113" s="74"/>
      <c r="CH113" s="128"/>
      <c r="CI113" s="68"/>
      <c r="CJ113" s="77"/>
      <c r="CK113" s="96"/>
      <c r="CL113" s="85"/>
      <c r="CM113" s="68"/>
      <c r="CN113" s="60"/>
      <c r="CO113" s="70"/>
      <c r="CP113" s="61" t="s">
        <v>47</v>
      </c>
      <c r="CQ113" s="70"/>
      <c r="CR113" s="60" t="s">
        <v>9</v>
      </c>
      <c r="CS113" s="68"/>
      <c r="CT113" s="77"/>
      <c r="CU113" s="96"/>
      <c r="CV113" s="85"/>
      <c r="CW113" s="68"/>
      <c r="CX113" s="60" t="s">
        <v>1339</v>
      </c>
      <c r="CY113" s="70"/>
      <c r="CZ113" s="61" t="s">
        <v>47</v>
      </c>
      <c r="DA113" s="70"/>
      <c r="DB113" s="60" t="s">
        <v>9</v>
      </c>
      <c r="DC113" s="187">
        <v>661</v>
      </c>
    </row>
    <row r="114" spans="1:107" ht="60" hidden="1" customHeight="1" x14ac:dyDescent="0.25">
      <c r="A114" s="60" t="s">
        <v>1312</v>
      </c>
      <c r="B114" s="60" t="s">
        <v>25</v>
      </c>
      <c r="C114" s="60" t="s">
        <v>36</v>
      </c>
      <c r="D114" s="60" t="s">
        <v>51</v>
      </c>
      <c r="E114" s="60" t="s">
        <v>1308</v>
      </c>
      <c r="F114" s="62">
        <v>43809</v>
      </c>
      <c r="G114" s="112" t="s">
        <v>1307</v>
      </c>
      <c r="H114" s="112" t="s">
        <v>1313</v>
      </c>
      <c r="I114" s="114" t="s">
        <v>1314</v>
      </c>
      <c r="J114" s="92" t="s">
        <v>89</v>
      </c>
      <c r="K114" s="60" t="s">
        <v>777</v>
      </c>
      <c r="L114" s="112" t="s">
        <v>1317</v>
      </c>
      <c r="M114" s="61">
        <v>284</v>
      </c>
      <c r="N114" s="60" t="s">
        <v>40</v>
      </c>
      <c r="O114" s="61">
        <v>1</v>
      </c>
      <c r="P114" s="112" t="s">
        <v>1326</v>
      </c>
      <c r="Q114" s="60" t="s">
        <v>1327</v>
      </c>
      <c r="R114" s="62">
        <v>43891</v>
      </c>
      <c r="S114" s="62">
        <v>44073</v>
      </c>
      <c r="T114" s="60" t="s">
        <v>1334</v>
      </c>
      <c r="U114" s="60" t="s">
        <v>1335</v>
      </c>
      <c r="V114" s="60" t="s">
        <v>1336</v>
      </c>
      <c r="W114" s="60" t="s">
        <v>768</v>
      </c>
      <c r="X114" s="60">
        <v>0</v>
      </c>
      <c r="Y114" s="68"/>
      <c r="Z114" s="85"/>
      <c r="AA114" s="75"/>
      <c r="AB114" s="69"/>
      <c r="AC114" s="62"/>
      <c r="AD114" s="60"/>
      <c r="AE114" s="60"/>
      <c r="AF114" s="61"/>
      <c r="AG114" s="60"/>
      <c r="AH114" s="61"/>
      <c r="AI114" s="68"/>
      <c r="AJ114" s="99"/>
      <c r="AK114" s="72"/>
      <c r="AL114" s="69"/>
      <c r="AM114" s="68"/>
      <c r="AN114" s="60"/>
      <c r="AO114" s="60"/>
      <c r="AP114" s="61"/>
      <c r="AQ114" s="60"/>
      <c r="AR114" s="61"/>
      <c r="AS114" s="68"/>
      <c r="AT114" s="71"/>
      <c r="AU114" s="72"/>
      <c r="AV114" s="69"/>
      <c r="AW114" s="68"/>
      <c r="AX114" s="60"/>
      <c r="AY114" s="70"/>
      <c r="AZ114" s="61"/>
      <c r="BA114" s="60"/>
      <c r="BB114" s="60"/>
      <c r="BC114" s="68"/>
      <c r="BD114" s="71"/>
      <c r="BE114" s="72"/>
      <c r="BF114" s="69"/>
      <c r="BG114" s="68"/>
      <c r="BH114" s="60"/>
      <c r="BI114" s="70"/>
      <c r="BJ114" s="61"/>
      <c r="BK114" s="60"/>
      <c r="BL114" s="128"/>
      <c r="BM114" s="67"/>
      <c r="BN114" s="60"/>
      <c r="BO114" s="68"/>
      <c r="BP114" s="71"/>
      <c r="BQ114" s="72"/>
      <c r="BR114" s="85"/>
      <c r="BS114" s="68"/>
      <c r="BT114" s="60"/>
      <c r="BU114" s="70"/>
      <c r="BV114" s="61"/>
      <c r="BW114" s="74"/>
      <c r="BX114" s="128"/>
      <c r="BY114" s="68"/>
      <c r="BZ114" s="87"/>
      <c r="CA114" s="72"/>
      <c r="CB114" s="85"/>
      <c r="CC114" s="68"/>
      <c r="CD114" s="60"/>
      <c r="CE114" s="70"/>
      <c r="CF114" s="61"/>
      <c r="CG114" s="74"/>
      <c r="CH114" s="128"/>
      <c r="CI114" s="68"/>
      <c r="CJ114" s="77"/>
      <c r="CK114" s="96"/>
      <c r="CL114" s="85"/>
      <c r="CM114" s="68"/>
      <c r="CN114" s="60"/>
      <c r="CO114" s="70"/>
      <c r="CP114" s="61" t="s">
        <v>47</v>
      </c>
      <c r="CQ114" s="70"/>
      <c r="CR114" s="60" t="s">
        <v>9</v>
      </c>
      <c r="CS114" s="68"/>
      <c r="CT114" s="77"/>
      <c r="CU114" s="96"/>
      <c r="CV114" s="85"/>
      <c r="CW114" s="68"/>
      <c r="CX114" s="60" t="s">
        <v>1339</v>
      </c>
      <c r="CY114" s="70"/>
      <c r="CZ114" s="61" t="s">
        <v>47</v>
      </c>
      <c r="DA114" s="70"/>
      <c r="DB114" s="60" t="s">
        <v>9</v>
      </c>
      <c r="DC114" s="187">
        <v>662</v>
      </c>
    </row>
    <row r="115" spans="1:107" ht="60" hidden="1" customHeight="1" x14ac:dyDescent="0.25">
      <c r="A115" s="60" t="s">
        <v>1312</v>
      </c>
      <c r="B115" s="60" t="s">
        <v>25</v>
      </c>
      <c r="C115" s="60" t="s">
        <v>36</v>
      </c>
      <c r="D115" s="60" t="s">
        <v>51</v>
      </c>
      <c r="E115" s="60" t="s">
        <v>1308</v>
      </c>
      <c r="F115" s="62">
        <v>43809</v>
      </c>
      <c r="G115" s="112" t="s">
        <v>1307</v>
      </c>
      <c r="H115" s="112" t="s">
        <v>1313</v>
      </c>
      <c r="I115" s="114" t="s">
        <v>1314</v>
      </c>
      <c r="J115" s="92" t="s">
        <v>89</v>
      </c>
      <c r="K115" s="60" t="s">
        <v>777</v>
      </c>
      <c r="L115" s="112" t="s">
        <v>1317</v>
      </c>
      <c r="M115" s="61">
        <v>284</v>
      </c>
      <c r="N115" s="60" t="s">
        <v>40</v>
      </c>
      <c r="O115" s="61">
        <v>2</v>
      </c>
      <c r="P115" s="112" t="s">
        <v>1328</v>
      </c>
      <c r="Q115" s="60" t="s">
        <v>1329</v>
      </c>
      <c r="R115" s="62">
        <v>43891</v>
      </c>
      <c r="S115" s="62">
        <v>44073</v>
      </c>
      <c r="T115" s="60" t="s">
        <v>1337</v>
      </c>
      <c r="U115" s="60" t="s">
        <v>1338</v>
      </c>
      <c r="V115" s="60" t="s">
        <v>1336</v>
      </c>
      <c r="W115" s="60" t="s">
        <v>768</v>
      </c>
      <c r="X115" s="60">
        <v>0</v>
      </c>
      <c r="Y115" s="68"/>
      <c r="Z115" s="85"/>
      <c r="AA115" s="75"/>
      <c r="AB115" s="69"/>
      <c r="AC115" s="62"/>
      <c r="AD115" s="60"/>
      <c r="AE115" s="60"/>
      <c r="AF115" s="61"/>
      <c r="AG115" s="60"/>
      <c r="AH115" s="61"/>
      <c r="AI115" s="68"/>
      <c r="AJ115" s="99"/>
      <c r="AK115" s="72"/>
      <c r="AL115" s="69"/>
      <c r="AM115" s="68"/>
      <c r="AN115" s="60"/>
      <c r="AO115" s="60"/>
      <c r="AP115" s="61"/>
      <c r="AQ115" s="60"/>
      <c r="AR115" s="61"/>
      <c r="AS115" s="68"/>
      <c r="AT115" s="71"/>
      <c r="AU115" s="72"/>
      <c r="AV115" s="69"/>
      <c r="AW115" s="68"/>
      <c r="AX115" s="60"/>
      <c r="AY115" s="70"/>
      <c r="AZ115" s="61"/>
      <c r="BA115" s="60"/>
      <c r="BB115" s="60"/>
      <c r="BC115" s="68"/>
      <c r="BD115" s="71"/>
      <c r="BE115" s="72"/>
      <c r="BF115" s="69"/>
      <c r="BG115" s="68"/>
      <c r="BH115" s="60"/>
      <c r="BI115" s="70"/>
      <c r="BJ115" s="61"/>
      <c r="BK115" s="60"/>
      <c r="BL115" s="128"/>
      <c r="BM115" s="67"/>
      <c r="BN115" s="60"/>
      <c r="BO115" s="68"/>
      <c r="BP115" s="71"/>
      <c r="BQ115" s="72"/>
      <c r="BR115" s="85"/>
      <c r="BS115" s="68"/>
      <c r="BT115" s="60"/>
      <c r="BU115" s="70"/>
      <c r="BV115" s="61"/>
      <c r="BW115" s="74"/>
      <c r="BX115" s="128"/>
      <c r="BY115" s="68"/>
      <c r="BZ115" s="87"/>
      <c r="CA115" s="72"/>
      <c r="CB115" s="85"/>
      <c r="CC115" s="68"/>
      <c r="CD115" s="60"/>
      <c r="CE115" s="70"/>
      <c r="CF115" s="61"/>
      <c r="CG115" s="74"/>
      <c r="CH115" s="128"/>
      <c r="CI115" s="68"/>
      <c r="CJ115" s="77"/>
      <c r="CK115" s="96"/>
      <c r="CL115" s="85"/>
      <c r="CM115" s="68"/>
      <c r="CN115" s="60"/>
      <c r="CO115" s="70"/>
      <c r="CP115" s="61" t="s">
        <v>47</v>
      </c>
      <c r="CQ115" s="70"/>
      <c r="CR115" s="60" t="s">
        <v>9</v>
      </c>
      <c r="CS115" s="68"/>
      <c r="CT115" s="77"/>
      <c r="CU115" s="96"/>
      <c r="CV115" s="85"/>
      <c r="CW115" s="68"/>
      <c r="CX115" s="60" t="s">
        <v>1339</v>
      </c>
      <c r="CY115" s="70"/>
      <c r="CZ115" s="61" t="s">
        <v>47</v>
      </c>
      <c r="DA115" s="70"/>
      <c r="DB115" s="60" t="s">
        <v>9</v>
      </c>
      <c r="DC115" s="187">
        <v>663</v>
      </c>
    </row>
    <row r="116" spans="1:107" ht="60" hidden="1" customHeight="1" x14ac:dyDescent="0.25">
      <c r="A116" s="60" t="s">
        <v>1343</v>
      </c>
      <c r="B116" s="60" t="s">
        <v>23</v>
      </c>
      <c r="C116" s="60" t="s">
        <v>36</v>
      </c>
      <c r="D116" s="60" t="s">
        <v>51</v>
      </c>
      <c r="E116" s="60" t="s">
        <v>1342</v>
      </c>
      <c r="F116" s="62">
        <v>43797</v>
      </c>
      <c r="G116" s="112" t="s">
        <v>1340</v>
      </c>
      <c r="H116" s="112" t="s">
        <v>1346</v>
      </c>
      <c r="I116" s="112" t="s">
        <v>1347</v>
      </c>
      <c r="J116" s="201" t="s">
        <v>217</v>
      </c>
      <c r="K116" s="60" t="s">
        <v>778</v>
      </c>
      <c r="L116" s="112" t="s">
        <v>1348</v>
      </c>
      <c r="M116" s="61">
        <v>285</v>
      </c>
      <c r="N116" s="60" t="s">
        <v>40</v>
      </c>
      <c r="O116" s="61">
        <v>1</v>
      </c>
      <c r="P116" s="73" t="s">
        <v>1351</v>
      </c>
      <c r="Q116" s="73" t="s">
        <v>1352</v>
      </c>
      <c r="R116" s="62">
        <v>43831</v>
      </c>
      <c r="S116" s="62">
        <v>44196</v>
      </c>
      <c r="T116" s="73" t="s">
        <v>1347</v>
      </c>
      <c r="U116" s="91" t="s">
        <v>217</v>
      </c>
      <c r="V116" s="73" t="s">
        <v>1353</v>
      </c>
      <c r="W116" s="60" t="s">
        <v>768</v>
      </c>
      <c r="X116" s="60">
        <v>0</v>
      </c>
      <c r="Y116" s="68"/>
      <c r="Z116" s="85"/>
      <c r="AA116" s="75"/>
      <c r="AB116" s="69"/>
      <c r="AC116" s="62"/>
      <c r="AD116" s="60"/>
      <c r="AE116" s="60"/>
      <c r="AF116" s="61"/>
      <c r="AG116" s="60"/>
      <c r="AH116" s="61"/>
      <c r="AI116" s="68"/>
      <c r="AJ116" s="99"/>
      <c r="AK116" s="72"/>
      <c r="AL116" s="69"/>
      <c r="AM116" s="68"/>
      <c r="AN116" s="60"/>
      <c r="AO116" s="60"/>
      <c r="AP116" s="61"/>
      <c r="AQ116" s="60"/>
      <c r="AR116" s="61"/>
      <c r="AS116" s="68"/>
      <c r="AT116" s="71"/>
      <c r="AU116" s="72"/>
      <c r="AV116" s="69"/>
      <c r="AW116" s="68"/>
      <c r="AX116" s="60"/>
      <c r="AY116" s="70"/>
      <c r="AZ116" s="61"/>
      <c r="BA116" s="60"/>
      <c r="BB116" s="60"/>
      <c r="BC116" s="68"/>
      <c r="BD116" s="71"/>
      <c r="BE116" s="72"/>
      <c r="BF116" s="69"/>
      <c r="BG116" s="68"/>
      <c r="BH116" s="60"/>
      <c r="BI116" s="70"/>
      <c r="BJ116" s="61"/>
      <c r="BK116" s="60"/>
      <c r="BL116" s="128"/>
      <c r="BM116" s="67"/>
      <c r="BN116" s="60"/>
      <c r="BO116" s="68"/>
      <c r="BP116" s="71"/>
      <c r="BQ116" s="72"/>
      <c r="BR116" s="85"/>
      <c r="BS116" s="68"/>
      <c r="BT116" s="60"/>
      <c r="BU116" s="70"/>
      <c r="BV116" s="61"/>
      <c r="BW116" s="74"/>
      <c r="BX116" s="128"/>
      <c r="BY116" s="68"/>
      <c r="BZ116" s="87"/>
      <c r="CA116" s="72"/>
      <c r="CB116" s="85"/>
      <c r="CC116" s="68"/>
      <c r="CD116" s="60"/>
      <c r="CE116" s="70"/>
      <c r="CF116" s="61"/>
      <c r="CG116" s="74"/>
      <c r="CH116" s="128"/>
      <c r="CI116" s="68"/>
      <c r="CJ116" s="77"/>
      <c r="CK116" s="96"/>
      <c r="CL116" s="85"/>
      <c r="CM116" s="68"/>
      <c r="CN116" s="60"/>
      <c r="CO116" s="70"/>
      <c r="CP116" s="61" t="s">
        <v>47</v>
      </c>
      <c r="CQ116" s="70"/>
      <c r="CR116" s="60" t="s">
        <v>9</v>
      </c>
      <c r="CS116" s="68"/>
      <c r="CT116" s="77"/>
      <c r="CU116" s="96"/>
      <c r="CV116" s="85"/>
      <c r="CW116" s="68"/>
      <c r="CX116" s="60" t="s">
        <v>1357</v>
      </c>
      <c r="CY116" s="70"/>
      <c r="CZ116" s="61" t="s">
        <v>47</v>
      </c>
      <c r="DA116" s="70"/>
      <c r="DB116" s="60" t="s">
        <v>9</v>
      </c>
      <c r="DC116" s="187">
        <v>664</v>
      </c>
    </row>
    <row r="117" spans="1:107" ht="60" hidden="1" customHeight="1" x14ac:dyDescent="0.25">
      <c r="A117" s="60" t="s">
        <v>1343</v>
      </c>
      <c r="B117" s="60" t="s">
        <v>23</v>
      </c>
      <c r="C117" s="60" t="s">
        <v>36</v>
      </c>
      <c r="D117" s="60" t="s">
        <v>51</v>
      </c>
      <c r="E117" s="60" t="s">
        <v>1342</v>
      </c>
      <c r="F117" s="62">
        <v>43797</v>
      </c>
      <c r="G117" s="112" t="s">
        <v>1340</v>
      </c>
      <c r="H117" s="112" t="s">
        <v>1346</v>
      </c>
      <c r="I117" s="112" t="s">
        <v>1347</v>
      </c>
      <c r="J117" s="201" t="s">
        <v>217</v>
      </c>
      <c r="K117" s="60" t="s">
        <v>778</v>
      </c>
      <c r="L117" s="112" t="s">
        <v>1348</v>
      </c>
      <c r="M117" s="61">
        <v>285</v>
      </c>
      <c r="N117" s="60" t="s">
        <v>40</v>
      </c>
      <c r="O117" s="61">
        <v>2</v>
      </c>
      <c r="P117" s="73" t="s">
        <v>1354</v>
      </c>
      <c r="Q117" s="73" t="s">
        <v>1355</v>
      </c>
      <c r="R117" s="62">
        <v>43831</v>
      </c>
      <c r="S117" s="62">
        <v>44196</v>
      </c>
      <c r="T117" s="73" t="s">
        <v>1347</v>
      </c>
      <c r="U117" s="91" t="s">
        <v>217</v>
      </c>
      <c r="V117" s="73" t="s">
        <v>1353</v>
      </c>
      <c r="W117" s="60" t="s">
        <v>768</v>
      </c>
      <c r="X117" s="60">
        <v>0</v>
      </c>
      <c r="Y117" s="68"/>
      <c r="Z117" s="85"/>
      <c r="AA117" s="75"/>
      <c r="AB117" s="69"/>
      <c r="AC117" s="62"/>
      <c r="AD117" s="60"/>
      <c r="AE117" s="60"/>
      <c r="AF117" s="61"/>
      <c r="AG117" s="60"/>
      <c r="AH117" s="61"/>
      <c r="AI117" s="68"/>
      <c r="AJ117" s="99"/>
      <c r="AK117" s="72"/>
      <c r="AL117" s="69"/>
      <c r="AM117" s="68"/>
      <c r="AN117" s="60"/>
      <c r="AO117" s="60"/>
      <c r="AP117" s="61"/>
      <c r="AQ117" s="60"/>
      <c r="AR117" s="61"/>
      <c r="AS117" s="68"/>
      <c r="AT117" s="71"/>
      <c r="AU117" s="72"/>
      <c r="AV117" s="69"/>
      <c r="AW117" s="68"/>
      <c r="AX117" s="60"/>
      <c r="AY117" s="70"/>
      <c r="AZ117" s="61"/>
      <c r="BA117" s="60"/>
      <c r="BB117" s="60"/>
      <c r="BC117" s="68"/>
      <c r="BD117" s="71"/>
      <c r="BE117" s="72"/>
      <c r="BF117" s="69"/>
      <c r="BG117" s="68"/>
      <c r="BH117" s="60"/>
      <c r="BI117" s="70"/>
      <c r="BJ117" s="61"/>
      <c r="BK117" s="60"/>
      <c r="BL117" s="128"/>
      <c r="BM117" s="67"/>
      <c r="BN117" s="60"/>
      <c r="BO117" s="68"/>
      <c r="BP117" s="71"/>
      <c r="BQ117" s="72"/>
      <c r="BR117" s="85"/>
      <c r="BS117" s="68"/>
      <c r="BT117" s="60"/>
      <c r="BU117" s="70"/>
      <c r="BV117" s="61"/>
      <c r="BW117" s="74"/>
      <c r="BX117" s="128"/>
      <c r="BY117" s="68"/>
      <c r="BZ117" s="87"/>
      <c r="CA117" s="72"/>
      <c r="CB117" s="85"/>
      <c r="CC117" s="68"/>
      <c r="CD117" s="60"/>
      <c r="CE117" s="70"/>
      <c r="CF117" s="61"/>
      <c r="CG117" s="74"/>
      <c r="CH117" s="128"/>
      <c r="CI117" s="68"/>
      <c r="CJ117" s="77"/>
      <c r="CK117" s="96"/>
      <c r="CL117" s="85"/>
      <c r="CM117" s="68"/>
      <c r="CN117" s="60"/>
      <c r="CO117" s="70"/>
      <c r="CP117" s="61" t="s">
        <v>47</v>
      </c>
      <c r="CQ117" s="70"/>
      <c r="CR117" s="60" t="s">
        <v>9</v>
      </c>
      <c r="CS117" s="68"/>
      <c r="CT117" s="77"/>
      <c r="CU117" s="96"/>
      <c r="CV117" s="85"/>
      <c r="CW117" s="68"/>
      <c r="CX117" s="60" t="s">
        <v>1357</v>
      </c>
      <c r="CY117" s="70"/>
      <c r="CZ117" s="61" t="s">
        <v>47</v>
      </c>
      <c r="DA117" s="70"/>
      <c r="DB117" s="60" t="s">
        <v>9</v>
      </c>
      <c r="DC117" s="187">
        <v>665</v>
      </c>
    </row>
    <row r="118" spans="1:107" ht="60" hidden="1" customHeight="1" x14ac:dyDescent="0.25">
      <c r="A118" s="60" t="s">
        <v>1344</v>
      </c>
      <c r="B118" s="60" t="s">
        <v>23</v>
      </c>
      <c r="C118" s="60" t="s">
        <v>36</v>
      </c>
      <c r="D118" s="60" t="s">
        <v>51</v>
      </c>
      <c r="E118" s="60" t="s">
        <v>1342</v>
      </c>
      <c r="F118" s="62">
        <v>43797</v>
      </c>
      <c r="G118" s="112" t="s">
        <v>1341</v>
      </c>
      <c r="H118" s="112" t="s">
        <v>1349</v>
      </c>
      <c r="I118" s="112" t="s">
        <v>1347</v>
      </c>
      <c r="J118" s="201" t="s">
        <v>217</v>
      </c>
      <c r="K118" s="60" t="s">
        <v>778</v>
      </c>
      <c r="L118" s="112" t="s">
        <v>1350</v>
      </c>
      <c r="M118" s="61">
        <v>286</v>
      </c>
      <c r="N118" s="60" t="s">
        <v>40</v>
      </c>
      <c r="O118" s="61">
        <v>1</v>
      </c>
      <c r="P118" s="73" t="s">
        <v>1356</v>
      </c>
      <c r="Q118" s="73" t="s">
        <v>1355</v>
      </c>
      <c r="R118" s="62">
        <v>43831</v>
      </c>
      <c r="S118" s="62">
        <v>44196</v>
      </c>
      <c r="T118" s="73" t="s">
        <v>1347</v>
      </c>
      <c r="U118" s="91" t="s">
        <v>217</v>
      </c>
      <c r="V118" s="73" t="s">
        <v>1353</v>
      </c>
      <c r="W118" s="60" t="s">
        <v>768</v>
      </c>
      <c r="X118" s="60">
        <v>0</v>
      </c>
      <c r="Y118" s="68"/>
      <c r="Z118" s="85"/>
      <c r="AA118" s="75"/>
      <c r="AB118" s="69"/>
      <c r="AC118" s="62"/>
      <c r="AD118" s="60"/>
      <c r="AE118" s="60"/>
      <c r="AF118" s="61"/>
      <c r="AG118" s="60"/>
      <c r="AH118" s="61"/>
      <c r="AI118" s="68"/>
      <c r="AJ118" s="99"/>
      <c r="AK118" s="72"/>
      <c r="AL118" s="69"/>
      <c r="AM118" s="68"/>
      <c r="AN118" s="60"/>
      <c r="AO118" s="60"/>
      <c r="AP118" s="61"/>
      <c r="AQ118" s="60"/>
      <c r="AR118" s="61"/>
      <c r="AS118" s="68"/>
      <c r="AT118" s="71"/>
      <c r="AU118" s="72"/>
      <c r="AV118" s="69"/>
      <c r="AW118" s="68"/>
      <c r="AX118" s="60"/>
      <c r="AY118" s="70"/>
      <c r="AZ118" s="61"/>
      <c r="BA118" s="60"/>
      <c r="BB118" s="60"/>
      <c r="BC118" s="68"/>
      <c r="BD118" s="71"/>
      <c r="BE118" s="72"/>
      <c r="BF118" s="69"/>
      <c r="BG118" s="68"/>
      <c r="BH118" s="60"/>
      <c r="BI118" s="70"/>
      <c r="BJ118" s="61"/>
      <c r="BK118" s="60"/>
      <c r="BL118" s="128"/>
      <c r="BM118" s="67"/>
      <c r="BN118" s="60"/>
      <c r="BO118" s="68"/>
      <c r="BP118" s="71"/>
      <c r="BQ118" s="72"/>
      <c r="BR118" s="85"/>
      <c r="BS118" s="68"/>
      <c r="BT118" s="60"/>
      <c r="BU118" s="70"/>
      <c r="BV118" s="61"/>
      <c r="BW118" s="74"/>
      <c r="BX118" s="128"/>
      <c r="BY118" s="68"/>
      <c r="BZ118" s="87"/>
      <c r="CA118" s="72"/>
      <c r="CB118" s="85"/>
      <c r="CC118" s="68"/>
      <c r="CD118" s="60"/>
      <c r="CE118" s="70"/>
      <c r="CF118" s="61"/>
      <c r="CG118" s="74"/>
      <c r="CH118" s="128"/>
      <c r="CI118" s="68"/>
      <c r="CJ118" s="77"/>
      <c r="CK118" s="96"/>
      <c r="CL118" s="85"/>
      <c r="CM118" s="68"/>
      <c r="CN118" s="60"/>
      <c r="CO118" s="70"/>
      <c r="CP118" s="61" t="s">
        <v>47</v>
      </c>
      <c r="CQ118" s="70"/>
      <c r="CR118" s="60" t="s">
        <v>9</v>
      </c>
      <c r="CS118" s="68"/>
      <c r="CT118" s="77"/>
      <c r="CU118" s="96"/>
      <c r="CV118" s="85"/>
      <c r="CW118" s="68"/>
      <c r="CX118" s="60" t="s">
        <v>1357</v>
      </c>
      <c r="CY118" s="70"/>
      <c r="CZ118" s="61" t="s">
        <v>47</v>
      </c>
      <c r="DA118" s="70"/>
      <c r="DB118" s="60" t="s">
        <v>9</v>
      </c>
      <c r="DC118" s="187">
        <v>666</v>
      </c>
    </row>
    <row r="119" spans="1:107" ht="60" hidden="1" customHeight="1" x14ac:dyDescent="0.25">
      <c r="A119" s="60" t="s">
        <v>1345</v>
      </c>
      <c r="B119" s="60" t="s">
        <v>26</v>
      </c>
      <c r="C119" s="60" t="s">
        <v>36</v>
      </c>
      <c r="D119" s="60" t="s">
        <v>51</v>
      </c>
      <c r="E119" s="60" t="s">
        <v>1358</v>
      </c>
      <c r="F119" s="62">
        <v>43798</v>
      </c>
      <c r="G119" s="112" t="s">
        <v>1359</v>
      </c>
      <c r="H119" s="73" t="s">
        <v>1360</v>
      </c>
      <c r="I119" s="114" t="s">
        <v>1361</v>
      </c>
      <c r="J119" s="201" t="s">
        <v>113</v>
      </c>
      <c r="K119" s="60" t="s">
        <v>774</v>
      </c>
      <c r="L119" s="98" t="s">
        <v>1362</v>
      </c>
      <c r="M119" s="61">
        <v>287</v>
      </c>
      <c r="N119" s="60" t="s">
        <v>41</v>
      </c>
      <c r="O119" s="61">
        <v>1</v>
      </c>
      <c r="P119" s="73" t="s">
        <v>1364</v>
      </c>
      <c r="Q119" s="73" t="s">
        <v>1365</v>
      </c>
      <c r="R119" s="202">
        <v>43800</v>
      </c>
      <c r="S119" s="202">
        <v>43861</v>
      </c>
      <c r="T119" s="58" t="s">
        <v>1361</v>
      </c>
      <c r="U119" s="73" t="s">
        <v>113</v>
      </c>
      <c r="V119" s="58" t="s">
        <v>304</v>
      </c>
      <c r="W119" s="60" t="s">
        <v>768</v>
      </c>
      <c r="X119" s="60">
        <v>0</v>
      </c>
      <c r="Y119" s="68"/>
      <c r="Z119" s="85"/>
      <c r="AA119" s="75"/>
      <c r="AB119" s="69"/>
      <c r="AC119" s="62"/>
      <c r="AD119" s="60"/>
      <c r="AE119" s="60"/>
      <c r="AF119" s="61"/>
      <c r="AG119" s="60"/>
      <c r="AH119" s="61"/>
      <c r="AI119" s="68"/>
      <c r="AJ119" s="99"/>
      <c r="AK119" s="72"/>
      <c r="AL119" s="69"/>
      <c r="AM119" s="68"/>
      <c r="AN119" s="60"/>
      <c r="AO119" s="60"/>
      <c r="AP119" s="61"/>
      <c r="AQ119" s="60"/>
      <c r="AR119" s="61"/>
      <c r="AS119" s="68"/>
      <c r="AT119" s="71"/>
      <c r="AU119" s="72"/>
      <c r="AV119" s="69"/>
      <c r="AW119" s="68"/>
      <c r="AX119" s="60"/>
      <c r="AY119" s="70"/>
      <c r="AZ119" s="61"/>
      <c r="BA119" s="60"/>
      <c r="BB119" s="60"/>
      <c r="BC119" s="68"/>
      <c r="BD119" s="71"/>
      <c r="BE119" s="72"/>
      <c r="BF119" s="69"/>
      <c r="BG119" s="68"/>
      <c r="BH119" s="60"/>
      <c r="BI119" s="70"/>
      <c r="BJ119" s="61"/>
      <c r="BK119" s="60"/>
      <c r="BL119" s="128"/>
      <c r="BM119" s="67"/>
      <c r="BN119" s="60"/>
      <c r="BO119" s="68"/>
      <c r="BP119" s="71"/>
      <c r="BQ119" s="72"/>
      <c r="BR119" s="85"/>
      <c r="BS119" s="68"/>
      <c r="BT119" s="60"/>
      <c r="BU119" s="70"/>
      <c r="BV119" s="61"/>
      <c r="BW119" s="74"/>
      <c r="BX119" s="128"/>
      <c r="BY119" s="68"/>
      <c r="BZ119" s="87"/>
      <c r="CA119" s="72"/>
      <c r="CB119" s="85"/>
      <c r="CC119" s="68"/>
      <c r="CD119" s="60"/>
      <c r="CE119" s="70"/>
      <c r="CF119" s="61"/>
      <c r="CG119" s="74"/>
      <c r="CH119" s="128"/>
      <c r="CI119" s="68"/>
      <c r="CJ119" s="77"/>
      <c r="CK119" s="96"/>
      <c r="CL119" s="85"/>
      <c r="CM119" s="68"/>
      <c r="CN119" s="60"/>
      <c r="CO119" s="70"/>
      <c r="CP119" s="61" t="s">
        <v>47</v>
      </c>
      <c r="CQ119" s="70"/>
      <c r="CR119" s="60" t="s">
        <v>9</v>
      </c>
      <c r="CS119" s="68"/>
      <c r="CT119" s="77"/>
      <c r="CU119" s="96"/>
      <c r="CV119" s="85"/>
      <c r="CW119" s="68"/>
      <c r="CX119" s="60" t="s">
        <v>1371</v>
      </c>
      <c r="CY119" s="70"/>
      <c r="CZ119" s="61" t="s">
        <v>47</v>
      </c>
      <c r="DA119" s="70"/>
      <c r="DB119" s="60" t="s">
        <v>9</v>
      </c>
      <c r="DC119" s="187">
        <v>667</v>
      </c>
    </row>
    <row r="120" spans="1:107" ht="60" hidden="1" customHeight="1" x14ac:dyDescent="0.25">
      <c r="A120" s="60" t="s">
        <v>1345</v>
      </c>
      <c r="B120" s="60" t="s">
        <v>26</v>
      </c>
      <c r="C120" s="60" t="s">
        <v>36</v>
      </c>
      <c r="D120" s="60" t="s">
        <v>51</v>
      </c>
      <c r="E120" s="60" t="s">
        <v>1358</v>
      </c>
      <c r="F120" s="62">
        <v>43799</v>
      </c>
      <c r="G120" s="112" t="s">
        <v>1359</v>
      </c>
      <c r="H120" s="73" t="s">
        <v>1360</v>
      </c>
      <c r="I120" s="114" t="s">
        <v>1361</v>
      </c>
      <c r="J120" s="201" t="s">
        <v>113</v>
      </c>
      <c r="K120" s="60" t="s">
        <v>774</v>
      </c>
      <c r="L120" s="98" t="s">
        <v>1363</v>
      </c>
      <c r="M120" s="61">
        <v>287</v>
      </c>
      <c r="N120" s="60" t="s">
        <v>40</v>
      </c>
      <c r="O120" s="61">
        <v>2</v>
      </c>
      <c r="P120" s="73" t="s">
        <v>1366</v>
      </c>
      <c r="Q120" s="73" t="s">
        <v>1365</v>
      </c>
      <c r="R120" s="202">
        <v>43862</v>
      </c>
      <c r="S120" s="202">
        <v>43951</v>
      </c>
      <c r="T120" s="58" t="s">
        <v>1361</v>
      </c>
      <c r="U120" s="73" t="s">
        <v>113</v>
      </c>
      <c r="V120" s="58" t="s">
        <v>304</v>
      </c>
      <c r="W120" s="60" t="s">
        <v>768</v>
      </c>
      <c r="X120" s="60">
        <v>0</v>
      </c>
      <c r="Y120" s="68"/>
      <c r="Z120" s="85"/>
      <c r="AA120" s="75"/>
      <c r="AB120" s="69"/>
      <c r="AC120" s="62"/>
      <c r="AD120" s="60"/>
      <c r="AE120" s="60"/>
      <c r="AF120" s="61"/>
      <c r="AG120" s="60"/>
      <c r="AH120" s="61"/>
      <c r="AI120" s="68"/>
      <c r="AJ120" s="99"/>
      <c r="AK120" s="72"/>
      <c r="AL120" s="69"/>
      <c r="AM120" s="68"/>
      <c r="AN120" s="60"/>
      <c r="AO120" s="60"/>
      <c r="AP120" s="61"/>
      <c r="AQ120" s="60"/>
      <c r="AR120" s="61"/>
      <c r="AS120" s="68"/>
      <c r="AT120" s="71"/>
      <c r="AU120" s="72"/>
      <c r="AV120" s="69"/>
      <c r="AW120" s="68"/>
      <c r="AX120" s="60"/>
      <c r="AY120" s="70"/>
      <c r="AZ120" s="61"/>
      <c r="BA120" s="60"/>
      <c r="BB120" s="60"/>
      <c r="BC120" s="68"/>
      <c r="BD120" s="71"/>
      <c r="BE120" s="72"/>
      <c r="BF120" s="69"/>
      <c r="BG120" s="68"/>
      <c r="BH120" s="60"/>
      <c r="BI120" s="70"/>
      <c r="BJ120" s="61"/>
      <c r="BK120" s="60"/>
      <c r="BL120" s="128"/>
      <c r="BM120" s="67"/>
      <c r="BN120" s="60"/>
      <c r="BO120" s="68"/>
      <c r="BP120" s="71"/>
      <c r="BQ120" s="72"/>
      <c r="BR120" s="85"/>
      <c r="BS120" s="68"/>
      <c r="BT120" s="60"/>
      <c r="BU120" s="70"/>
      <c r="BV120" s="61"/>
      <c r="BW120" s="74"/>
      <c r="BX120" s="128"/>
      <c r="BY120" s="68"/>
      <c r="BZ120" s="87"/>
      <c r="CA120" s="72"/>
      <c r="CB120" s="85"/>
      <c r="CC120" s="68"/>
      <c r="CD120" s="60"/>
      <c r="CE120" s="70"/>
      <c r="CF120" s="61"/>
      <c r="CG120" s="74"/>
      <c r="CH120" s="128"/>
      <c r="CI120" s="68"/>
      <c r="CJ120" s="77"/>
      <c r="CK120" s="96"/>
      <c r="CL120" s="85"/>
      <c r="CM120" s="68"/>
      <c r="CN120" s="60"/>
      <c r="CO120" s="70"/>
      <c r="CP120" s="61" t="s">
        <v>47</v>
      </c>
      <c r="CQ120" s="70"/>
      <c r="CR120" s="60" t="s">
        <v>9</v>
      </c>
      <c r="CS120" s="68"/>
      <c r="CT120" s="77"/>
      <c r="CU120" s="96"/>
      <c r="CV120" s="85"/>
      <c r="CW120" s="68"/>
      <c r="CX120" s="60" t="s">
        <v>1371</v>
      </c>
      <c r="CY120" s="70"/>
      <c r="CZ120" s="61" t="s">
        <v>47</v>
      </c>
      <c r="DA120" s="70"/>
      <c r="DB120" s="60" t="s">
        <v>9</v>
      </c>
      <c r="DC120" s="187">
        <v>668</v>
      </c>
    </row>
    <row r="121" spans="1:107" ht="60" hidden="1" customHeight="1" x14ac:dyDescent="0.25">
      <c r="A121" s="60" t="s">
        <v>1345</v>
      </c>
      <c r="B121" s="60" t="s">
        <v>26</v>
      </c>
      <c r="C121" s="60" t="s">
        <v>36</v>
      </c>
      <c r="D121" s="60" t="s">
        <v>51</v>
      </c>
      <c r="E121" s="60" t="s">
        <v>1358</v>
      </c>
      <c r="F121" s="62">
        <v>43800</v>
      </c>
      <c r="G121" s="112" t="s">
        <v>1359</v>
      </c>
      <c r="H121" s="73" t="s">
        <v>1360</v>
      </c>
      <c r="I121" s="114" t="s">
        <v>1361</v>
      </c>
      <c r="J121" s="201" t="s">
        <v>113</v>
      </c>
      <c r="K121" s="60" t="s">
        <v>774</v>
      </c>
      <c r="L121" s="98" t="s">
        <v>1363</v>
      </c>
      <c r="M121" s="61">
        <v>287</v>
      </c>
      <c r="N121" s="60" t="s">
        <v>40</v>
      </c>
      <c r="O121" s="61">
        <v>3</v>
      </c>
      <c r="P121" s="73" t="s">
        <v>1367</v>
      </c>
      <c r="Q121" s="73" t="s">
        <v>1368</v>
      </c>
      <c r="R121" s="202">
        <v>43952</v>
      </c>
      <c r="S121" s="202">
        <v>44042</v>
      </c>
      <c r="T121" s="58" t="s">
        <v>1361</v>
      </c>
      <c r="U121" s="73" t="s">
        <v>113</v>
      </c>
      <c r="V121" s="58" t="s">
        <v>304</v>
      </c>
      <c r="W121" s="60" t="s">
        <v>768</v>
      </c>
      <c r="X121" s="60">
        <v>0</v>
      </c>
      <c r="Y121" s="68"/>
      <c r="Z121" s="85"/>
      <c r="AA121" s="75"/>
      <c r="AB121" s="69"/>
      <c r="AC121" s="62"/>
      <c r="AD121" s="60"/>
      <c r="AE121" s="60"/>
      <c r="AF121" s="61"/>
      <c r="AG121" s="60"/>
      <c r="AH121" s="61"/>
      <c r="AI121" s="68"/>
      <c r="AJ121" s="99"/>
      <c r="AK121" s="72"/>
      <c r="AL121" s="69"/>
      <c r="AM121" s="68"/>
      <c r="AN121" s="60"/>
      <c r="AO121" s="60"/>
      <c r="AP121" s="61"/>
      <c r="AQ121" s="60"/>
      <c r="AR121" s="61"/>
      <c r="AS121" s="68"/>
      <c r="AT121" s="71"/>
      <c r="AU121" s="72"/>
      <c r="AV121" s="69"/>
      <c r="AW121" s="68"/>
      <c r="AX121" s="60"/>
      <c r="AY121" s="70"/>
      <c r="AZ121" s="61"/>
      <c r="BA121" s="60"/>
      <c r="BB121" s="60"/>
      <c r="BC121" s="68"/>
      <c r="BD121" s="71"/>
      <c r="BE121" s="72"/>
      <c r="BF121" s="69"/>
      <c r="BG121" s="68"/>
      <c r="BH121" s="60"/>
      <c r="BI121" s="70"/>
      <c r="BJ121" s="61"/>
      <c r="BK121" s="60"/>
      <c r="BL121" s="128"/>
      <c r="BM121" s="67"/>
      <c r="BN121" s="60"/>
      <c r="BO121" s="68"/>
      <c r="BP121" s="71"/>
      <c r="BQ121" s="72"/>
      <c r="BR121" s="85"/>
      <c r="BS121" s="68"/>
      <c r="BT121" s="60"/>
      <c r="BU121" s="70"/>
      <c r="BV121" s="61"/>
      <c r="BW121" s="74"/>
      <c r="BX121" s="128"/>
      <c r="BY121" s="68"/>
      <c r="BZ121" s="87"/>
      <c r="CA121" s="72"/>
      <c r="CB121" s="85"/>
      <c r="CC121" s="68"/>
      <c r="CD121" s="60"/>
      <c r="CE121" s="70"/>
      <c r="CF121" s="61"/>
      <c r="CG121" s="74"/>
      <c r="CH121" s="128"/>
      <c r="CI121" s="68"/>
      <c r="CJ121" s="77"/>
      <c r="CK121" s="96"/>
      <c r="CL121" s="85"/>
      <c r="CM121" s="68"/>
      <c r="CN121" s="60"/>
      <c r="CO121" s="70"/>
      <c r="CP121" s="61" t="s">
        <v>47</v>
      </c>
      <c r="CQ121" s="70"/>
      <c r="CR121" s="60" t="s">
        <v>9</v>
      </c>
      <c r="CS121" s="68"/>
      <c r="CT121" s="77"/>
      <c r="CU121" s="96"/>
      <c r="CV121" s="85"/>
      <c r="CW121" s="68"/>
      <c r="CX121" s="60" t="s">
        <v>1371</v>
      </c>
      <c r="CY121" s="70"/>
      <c r="CZ121" s="61" t="s">
        <v>47</v>
      </c>
      <c r="DA121" s="70"/>
      <c r="DB121" s="60" t="s">
        <v>9</v>
      </c>
      <c r="DC121" s="187">
        <v>669</v>
      </c>
    </row>
    <row r="122" spans="1:107" ht="60" hidden="1" customHeight="1" x14ac:dyDescent="0.25">
      <c r="A122" s="60" t="s">
        <v>1345</v>
      </c>
      <c r="B122" s="60" t="s">
        <v>26</v>
      </c>
      <c r="C122" s="60" t="s">
        <v>36</v>
      </c>
      <c r="D122" s="60" t="s">
        <v>51</v>
      </c>
      <c r="E122" s="60" t="s">
        <v>1358</v>
      </c>
      <c r="F122" s="62">
        <v>43801</v>
      </c>
      <c r="G122" s="112" t="s">
        <v>1359</v>
      </c>
      <c r="H122" s="73" t="s">
        <v>1360</v>
      </c>
      <c r="I122" s="114" t="s">
        <v>1361</v>
      </c>
      <c r="J122" s="201" t="s">
        <v>113</v>
      </c>
      <c r="K122" s="60" t="s">
        <v>774</v>
      </c>
      <c r="L122" s="98" t="s">
        <v>1363</v>
      </c>
      <c r="M122" s="61">
        <v>287</v>
      </c>
      <c r="N122" s="60" t="s">
        <v>40</v>
      </c>
      <c r="O122" s="61">
        <v>4</v>
      </c>
      <c r="P122" s="73" t="s">
        <v>1369</v>
      </c>
      <c r="Q122" s="73" t="s">
        <v>1370</v>
      </c>
      <c r="R122" s="202">
        <v>44013</v>
      </c>
      <c r="S122" s="202">
        <v>44104</v>
      </c>
      <c r="T122" s="58" t="s">
        <v>1361</v>
      </c>
      <c r="U122" s="73" t="s">
        <v>113</v>
      </c>
      <c r="V122" s="58" t="s">
        <v>304</v>
      </c>
      <c r="W122" s="60" t="s">
        <v>768</v>
      </c>
      <c r="X122" s="60">
        <v>0</v>
      </c>
      <c r="Y122" s="68"/>
      <c r="Z122" s="85"/>
      <c r="AA122" s="75"/>
      <c r="AB122" s="69"/>
      <c r="AC122" s="62"/>
      <c r="AD122" s="60"/>
      <c r="AE122" s="60"/>
      <c r="AF122" s="61"/>
      <c r="AG122" s="60"/>
      <c r="AH122" s="61"/>
      <c r="AI122" s="68"/>
      <c r="AJ122" s="99"/>
      <c r="AK122" s="72"/>
      <c r="AL122" s="69"/>
      <c r="AM122" s="68"/>
      <c r="AN122" s="60"/>
      <c r="AO122" s="60"/>
      <c r="AP122" s="61"/>
      <c r="AQ122" s="60"/>
      <c r="AR122" s="61"/>
      <c r="AS122" s="68"/>
      <c r="AT122" s="71"/>
      <c r="AU122" s="72"/>
      <c r="AV122" s="69"/>
      <c r="AW122" s="68"/>
      <c r="AX122" s="60"/>
      <c r="AY122" s="70"/>
      <c r="AZ122" s="61"/>
      <c r="BA122" s="60"/>
      <c r="BB122" s="60"/>
      <c r="BC122" s="68"/>
      <c r="BD122" s="71"/>
      <c r="BE122" s="72"/>
      <c r="BF122" s="69"/>
      <c r="BG122" s="68"/>
      <c r="BH122" s="60"/>
      <c r="BI122" s="70"/>
      <c r="BJ122" s="61"/>
      <c r="BK122" s="60"/>
      <c r="BL122" s="128"/>
      <c r="BM122" s="67"/>
      <c r="BN122" s="60"/>
      <c r="BO122" s="68"/>
      <c r="BP122" s="71"/>
      <c r="BQ122" s="72"/>
      <c r="BR122" s="85"/>
      <c r="BS122" s="68"/>
      <c r="BT122" s="60"/>
      <c r="BU122" s="70"/>
      <c r="BV122" s="61"/>
      <c r="BW122" s="74"/>
      <c r="BX122" s="128"/>
      <c r="BY122" s="68"/>
      <c r="BZ122" s="87"/>
      <c r="CA122" s="72"/>
      <c r="CB122" s="85"/>
      <c r="CC122" s="68"/>
      <c r="CD122" s="60"/>
      <c r="CE122" s="70"/>
      <c r="CF122" s="61"/>
      <c r="CG122" s="74"/>
      <c r="CH122" s="128"/>
      <c r="CI122" s="68"/>
      <c r="CJ122" s="77"/>
      <c r="CK122" s="96"/>
      <c r="CL122" s="85"/>
      <c r="CM122" s="68"/>
      <c r="CN122" s="60"/>
      <c r="CO122" s="70"/>
      <c r="CP122" s="61" t="s">
        <v>47</v>
      </c>
      <c r="CQ122" s="70"/>
      <c r="CR122" s="60" t="s">
        <v>9</v>
      </c>
      <c r="CS122" s="68"/>
      <c r="CT122" s="77"/>
      <c r="CU122" s="96"/>
      <c r="CV122" s="85"/>
      <c r="CW122" s="68"/>
      <c r="CX122" s="60" t="s">
        <v>1371</v>
      </c>
      <c r="CY122" s="70"/>
      <c r="CZ122" s="61" t="s">
        <v>47</v>
      </c>
      <c r="DA122" s="70"/>
      <c r="DB122" s="60" t="s">
        <v>9</v>
      </c>
      <c r="DC122" s="187">
        <v>670</v>
      </c>
    </row>
  </sheetData>
  <autoFilter ref="A10:FQ122">
    <filterColumn colId="101">
      <filters>
        <filter val="GUSTAVO TURRIAGO-MARIBEL RONCANCIO-EDWAR JATIVA-NORBERTO RIBERO-WILLIAM RODRIGUEZ"/>
        <filter val="WILLIAM RODRIGUEZ-GUSTAVO TURRIAGO"/>
      </filters>
    </filterColumn>
  </autoFilter>
  <sortState ref="A8:DC637">
    <sortCondition ref="DC2:DC637"/>
  </sortState>
  <mergeCells count="33">
    <mergeCell ref="AW9:BB9"/>
    <mergeCell ref="BC9:BF9"/>
    <mergeCell ref="BG9:BL9"/>
    <mergeCell ref="BO9:BR9"/>
    <mergeCell ref="AS8:BB8"/>
    <mergeCell ref="BC8:BL8"/>
    <mergeCell ref="BM8:BN9"/>
    <mergeCell ref="Y9:AB9"/>
    <mergeCell ref="AC9:AH9"/>
    <mergeCell ref="AI9:AL9"/>
    <mergeCell ref="AM9:AR9"/>
    <mergeCell ref="AS9:AV9"/>
    <mergeCell ref="CI9:CL9"/>
    <mergeCell ref="CM9:CR9"/>
    <mergeCell ref="CS9:CV9"/>
    <mergeCell ref="CW9:DB9"/>
    <mergeCell ref="CS8:DB8"/>
    <mergeCell ref="A1:DB7"/>
    <mergeCell ref="A8:A10"/>
    <mergeCell ref="B8:B10"/>
    <mergeCell ref="C8:E9"/>
    <mergeCell ref="F8:K9"/>
    <mergeCell ref="L8:S9"/>
    <mergeCell ref="T8:V9"/>
    <mergeCell ref="W8:X9"/>
    <mergeCell ref="Y8:AH8"/>
    <mergeCell ref="AI8:AR8"/>
    <mergeCell ref="BO8:BX8"/>
    <mergeCell ref="BY8:CH8"/>
    <mergeCell ref="CI8:CR8"/>
    <mergeCell ref="BS9:BX9"/>
    <mergeCell ref="BY9:CB9"/>
    <mergeCell ref="CC9:CH9"/>
  </mergeCells>
  <conditionalFormatting sqref="CL59:CL60 CL11:CL54 CV11:CV88">
    <cfRule type="containsText" dxfId="2022" priority="2574" operator="containsText" text="Vencida">
      <formula>NOT(ISERROR(SEARCH("Vencida",CL11)))</formula>
    </cfRule>
    <cfRule type="containsText" dxfId="2021" priority="2575" operator="containsText" text="Sin avance ">
      <formula>NOT(ISERROR(SEARCH("Sin avance ",CL11)))</formula>
    </cfRule>
    <cfRule type="containsText" dxfId="2020" priority="2576" operator="containsText" text="En avance">
      <formula>NOT(ISERROR(SEARCH("En avance",CL11)))</formula>
    </cfRule>
    <cfRule type="containsText" dxfId="2019" priority="2577" operator="containsText" text="Cumplida">
      <formula>NOT(ISERROR(SEARCH("Cumplida",CL11)))</formula>
    </cfRule>
  </conditionalFormatting>
  <conditionalFormatting sqref="CP59:CP60 CZ59:CZ60 CP11:CP54 CZ11:CZ54 CZ68:CZ88">
    <cfRule type="containsText" dxfId="2018" priority="2570" operator="containsText" text="Sin avance ">
      <formula>NOT(ISERROR(SEARCH("Sin avance ",CP11)))</formula>
    </cfRule>
    <cfRule type="containsText" dxfId="2017" priority="2571" operator="containsText" text="En avance">
      <formula>NOT(ISERROR(SEARCH("En avance",CP11)))</formula>
    </cfRule>
    <cfRule type="containsText" dxfId="2016" priority="2572" operator="containsText" text="Cumplida">
      <formula>NOT(ISERROR(SEARCH("Cumplida",CP11)))</formula>
    </cfRule>
    <cfRule type="containsText" dxfId="2015" priority="2573" operator="containsText" text="Vencida">
      <formula>NOT(ISERROR(SEARCH("Vencida",CP11)))</formula>
    </cfRule>
  </conditionalFormatting>
  <conditionalFormatting sqref="CR59:CR60 DB59:DB60 CR11:CR54 DB11:DB54">
    <cfRule type="containsText" dxfId="2014" priority="2564" operator="containsText" text="Cerrado">
      <formula>NOT(ISERROR(SEARCH("Cerrado",CR11)))</formula>
    </cfRule>
    <cfRule type="containsText" dxfId="2013" priority="2565" operator="containsText" text="Cerrada Seguimientos Anteriores">
      <formula>NOT(ISERROR(SEARCH("Cerrada Seguimientos Anteriores",CR11)))</formula>
    </cfRule>
    <cfRule type="containsText" priority="2566" operator="containsText" text="No adoptado">
      <formula>NOT(ISERROR(SEARCH("No adoptado",CR11)))</formula>
    </cfRule>
    <cfRule type="containsText" dxfId="2012" priority="2567" operator="containsText" text="Vencido">
      <formula>NOT(ISERROR(SEARCH("Vencido",CR11)))</formula>
    </cfRule>
    <cfRule type="containsText" dxfId="2011" priority="2568" operator="containsText" text="Abierto">
      <formula>NOT(ISERROR(SEARCH("Abierto",CR11)))</formula>
    </cfRule>
    <cfRule type="containsText" priority="2569" operator="containsText" text="No aplica al corte ">
      <formula>NOT(ISERROR(SEARCH("No aplica al corte ",CR11)))</formula>
    </cfRule>
  </conditionalFormatting>
  <conditionalFormatting sqref="CL55:CL58">
    <cfRule type="containsText" dxfId="2010" priority="2385" operator="containsText" text="Vencida">
      <formula>NOT(ISERROR(SEARCH("Vencida",CL55)))</formula>
    </cfRule>
    <cfRule type="containsText" dxfId="2009" priority="2386" operator="containsText" text="Sin avance ">
      <formula>NOT(ISERROR(SEARCH("Sin avance ",CL55)))</formula>
    </cfRule>
    <cfRule type="containsText" dxfId="2008" priority="2387" operator="containsText" text="En avance">
      <formula>NOT(ISERROR(SEARCH("En avance",CL55)))</formula>
    </cfRule>
    <cfRule type="containsText" dxfId="2007" priority="2388" operator="containsText" text="Cumplida">
      <formula>NOT(ISERROR(SEARCH("Cumplida",CL55)))</formula>
    </cfRule>
  </conditionalFormatting>
  <conditionalFormatting sqref="CP55:CP58">
    <cfRule type="containsText" dxfId="2006" priority="2381" operator="containsText" text="Sin avance ">
      <formula>NOT(ISERROR(SEARCH("Sin avance ",CP55)))</formula>
    </cfRule>
    <cfRule type="containsText" dxfId="2005" priority="2382" operator="containsText" text="En avance">
      <formula>NOT(ISERROR(SEARCH("En avance",CP55)))</formula>
    </cfRule>
    <cfRule type="containsText" dxfId="2004" priority="2383" operator="containsText" text="Cumplida">
      <formula>NOT(ISERROR(SEARCH("Cumplida",CP55)))</formula>
    </cfRule>
    <cfRule type="containsText" dxfId="2003" priority="2384" operator="containsText" text="Vencida">
      <formula>NOT(ISERROR(SEARCH("Vencida",CP55)))</formula>
    </cfRule>
  </conditionalFormatting>
  <conditionalFormatting sqref="CR55:CR58">
    <cfRule type="containsText" dxfId="2002" priority="2375" operator="containsText" text="Cerrado">
      <formula>NOT(ISERROR(SEARCH("Cerrado",CR55)))</formula>
    </cfRule>
    <cfRule type="containsText" dxfId="2001" priority="2376" operator="containsText" text="Cerrada Seguimientos Anteriores">
      <formula>NOT(ISERROR(SEARCH("Cerrada Seguimientos Anteriores",CR55)))</formula>
    </cfRule>
    <cfRule type="containsText" priority="2377" operator="containsText" text="No adoptado">
      <formula>NOT(ISERROR(SEARCH("No adoptado",CR55)))</formula>
    </cfRule>
    <cfRule type="containsText" dxfId="2000" priority="2378" operator="containsText" text="Vencido">
      <formula>NOT(ISERROR(SEARCH("Vencido",CR55)))</formula>
    </cfRule>
    <cfRule type="containsText" dxfId="1999" priority="2379" operator="containsText" text="Abierto">
      <formula>NOT(ISERROR(SEARCH("Abierto",CR55)))</formula>
    </cfRule>
    <cfRule type="containsText" priority="2380" operator="containsText" text="No aplica al corte ">
      <formula>NOT(ISERROR(SEARCH("No aplica al corte ",CR55)))</formula>
    </cfRule>
  </conditionalFormatting>
  <conditionalFormatting sqref="CR11:CR60 DB11:DB60">
    <cfRule type="containsText" dxfId="1998" priority="2374" operator="containsText" text="Inactivada">
      <formula>NOT(ISERROR(SEARCH("Inactivada",CR11)))</formula>
    </cfRule>
  </conditionalFormatting>
  <conditionalFormatting sqref="CL68:CL88">
    <cfRule type="containsText" dxfId="1997" priority="1625" operator="containsText" text="Vencida">
      <formula>NOT(ISERROR(SEARCH("Vencida",CL68)))</formula>
    </cfRule>
    <cfRule type="containsText" dxfId="1996" priority="1626" operator="containsText" text="Sin avance ">
      <formula>NOT(ISERROR(SEARCH("Sin avance ",CL68)))</formula>
    </cfRule>
    <cfRule type="containsText" dxfId="1995" priority="1627" operator="containsText" text="En avance">
      <formula>NOT(ISERROR(SEARCH("En avance",CL68)))</formula>
    </cfRule>
    <cfRule type="containsText" dxfId="1994" priority="1628" operator="containsText" text="Cumplida">
      <formula>NOT(ISERROR(SEARCH("Cumplida",CL68)))</formula>
    </cfRule>
  </conditionalFormatting>
  <conditionalFormatting sqref="CP68:CP88">
    <cfRule type="containsText" dxfId="1993" priority="1621" operator="containsText" text="Sin avance ">
      <formula>NOT(ISERROR(SEARCH("Sin avance ",CP68)))</formula>
    </cfRule>
    <cfRule type="containsText" dxfId="1992" priority="1622" operator="containsText" text="En avance">
      <formula>NOT(ISERROR(SEARCH("En avance",CP68)))</formula>
    </cfRule>
    <cfRule type="containsText" dxfId="1991" priority="1623" operator="containsText" text="Cumplida">
      <formula>NOT(ISERROR(SEARCH("Cumplida",CP68)))</formula>
    </cfRule>
    <cfRule type="containsText" dxfId="1990" priority="1624" operator="containsText" text="Vencida">
      <formula>NOT(ISERROR(SEARCH("Vencida",CP68)))</formula>
    </cfRule>
  </conditionalFormatting>
  <conditionalFormatting sqref="CR68:CR69">
    <cfRule type="containsText" dxfId="1989" priority="1615" operator="containsText" text="Cerrado">
      <formula>NOT(ISERROR(SEARCH("Cerrado",CR68)))</formula>
    </cfRule>
    <cfRule type="containsText" dxfId="1988" priority="1616" operator="containsText" text="Cerrada Seguimientos Anteriores">
      <formula>NOT(ISERROR(SEARCH("Cerrada Seguimientos Anteriores",CR68)))</formula>
    </cfRule>
    <cfRule type="containsText" priority="1617" operator="containsText" text="No adoptado">
      <formula>NOT(ISERROR(SEARCH("No adoptado",CR68)))</formula>
    </cfRule>
    <cfRule type="containsText" dxfId="1987" priority="1618" operator="containsText" text="Vencido">
      <formula>NOT(ISERROR(SEARCH("Vencido",CR68)))</formula>
    </cfRule>
    <cfRule type="containsText" dxfId="1986" priority="1619" operator="containsText" text="Abierto">
      <formula>NOT(ISERROR(SEARCH("Abierto",CR68)))</formula>
    </cfRule>
    <cfRule type="containsText" priority="1620" operator="containsText" text="No aplica al corte ">
      <formula>NOT(ISERROR(SEARCH("No aplica al corte ",CR68)))</formula>
    </cfRule>
  </conditionalFormatting>
  <conditionalFormatting sqref="CR68:CR69">
    <cfRule type="containsText" dxfId="1985" priority="1614" operator="containsText" text="Inactivada">
      <formula>NOT(ISERROR(SEARCH("Inactivada",CR68)))</formula>
    </cfRule>
  </conditionalFormatting>
  <conditionalFormatting sqref="CZ55:CZ58">
    <cfRule type="containsText" dxfId="1984" priority="1261" operator="containsText" text="Sin avance ">
      <formula>NOT(ISERROR(SEARCH("Sin avance ",CZ55)))</formula>
    </cfRule>
    <cfRule type="containsText" dxfId="1983" priority="1262" operator="containsText" text="En avance">
      <formula>NOT(ISERROR(SEARCH("En avance",CZ55)))</formula>
    </cfRule>
    <cfRule type="containsText" dxfId="1982" priority="1263" operator="containsText" text="Cumplida">
      <formula>NOT(ISERROR(SEARCH("Cumplida",CZ55)))</formula>
    </cfRule>
    <cfRule type="containsText" dxfId="1981" priority="1264" operator="containsText" text="Vencida">
      <formula>NOT(ISERROR(SEARCH("Vencida",CZ55)))</formula>
    </cfRule>
  </conditionalFormatting>
  <conditionalFormatting sqref="DB55:DB58">
    <cfRule type="containsText" dxfId="1980" priority="1255" operator="containsText" text="Cerrado">
      <formula>NOT(ISERROR(SEARCH("Cerrado",DB55)))</formula>
    </cfRule>
    <cfRule type="containsText" dxfId="1979" priority="1256" operator="containsText" text="Cerrada Seguimientos Anteriores">
      <formula>NOT(ISERROR(SEARCH("Cerrada Seguimientos Anteriores",DB55)))</formula>
    </cfRule>
    <cfRule type="containsText" priority="1257" operator="containsText" text="No adoptado">
      <formula>NOT(ISERROR(SEARCH("No adoptado",DB55)))</formula>
    </cfRule>
    <cfRule type="containsText" dxfId="1978" priority="1258" operator="containsText" text="Vencido">
      <formula>NOT(ISERROR(SEARCH("Vencido",DB55)))</formula>
    </cfRule>
    <cfRule type="containsText" dxfId="1977" priority="1259" operator="containsText" text="Abierto">
      <formula>NOT(ISERROR(SEARCH("Abierto",DB55)))</formula>
    </cfRule>
    <cfRule type="containsText" priority="1260" operator="containsText" text="No aplica al corte ">
      <formula>NOT(ISERROR(SEARCH("No aplica al corte ",DB55)))</formula>
    </cfRule>
  </conditionalFormatting>
  <conditionalFormatting sqref="DB68:DB122">
    <cfRule type="containsText" dxfId="1976" priority="1195" operator="containsText" text="Cerrado">
      <formula>NOT(ISERROR(SEARCH("Cerrado",DB68)))</formula>
    </cfRule>
    <cfRule type="containsText" dxfId="1975" priority="1196" operator="containsText" text="Cerrada Seguimientos Anteriores">
      <formula>NOT(ISERROR(SEARCH("Cerrada Seguimientos Anteriores",DB68)))</formula>
    </cfRule>
    <cfRule type="containsText" priority="1197" operator="containsText" text="No adoptado">
      <formula>NOT(ISERROR(SEARCH("No adoptado",DB68)))</formula>
    </cfRule>
    <cfRule type="containsText" dxfId="1974" priority="1198" operator="containsText" text="Vencido">
      <formula>NOT(ISERROR(SEARCH("Vencido",DB68)))</formula>
    </cfRule>
    <cfRule type="containsText" dxfId="1973" priority="1199" operator="containsText" text="Abierto">
      <formula>NOT(ISERROR(SEARCH("Abierto",DB68)))</formula>
    </cfRule>
    <cfRule type="containsText" priority="1200" operator="containsText" text="No aplica al corte ">
      <formula>NOT(ISERROR(SEARCH("No aplica al corte ",DB68)))</formula>
    </cfRule>
  </conditionalFormatting>
  <conditionalFormatting sqref="DB68:DB122">
    <cfRule type="containsText" dxfId="1972" priority="1194" operator="containsText" text="Inactivada">
      <formula>NOT(ISERROR(SEARCH("Inactivada",DB68)))</formula>
    </cfRule>
  </conditionalFormatting>
  <conditionalFormatting sqref="CL61:CL67">
    <cfRule type="containsText" dxfId="1971" priority="635" operator="containsText" text="Vencida">
      <formula>NOT(ISERROR(SEARCH("Vencida",CL61)))</formula>
    </cfRule>
    <cfRule type="containsText" dxfId="1970" priority="636" operator="containsText" text="Sin avance ">
      <formula>NOT(ISERROR(SEARCH("Sin avance ",CL61)))</formula>
    </cfRule>
    <cfRule type="containsText" dxfId="1969" priority="637" operator="containsText" text="En avance">
      <formula>NOT(ISERROR(SEARCH("En avance",CL61)))</formula>
    </cfRule>
    <cfRule type="containsText" dxfId="1968" priority="638" operator="containsText" text="Cumplida">
      <formula>NOT(ISERROR(SEARCH("Cumplida",CL61)))</formula>
    </cfRule>
  </conditionalFormatting>
  <conditionalFormatting sqref="CP61:CP67">
    <cfRule type="containsText" dxfId="1967" priority="631" operator="containsText" text="Sin avance ">
      <formula>NOT(ISERROR(SEARCH("Sin avance ",CP61)))</formula>
    </cfRule>
    <cfRule type="containsText" dxfId="1966" priority="632" operator="containsText" text="En avance">
      <formula>NOT(ISERROR(SEARCH("En avance",CP61)))</formula>
    </cfRule>
    <cfRule type="containsText" dxfId="1965" priority="633" operator="containsText" text="Cumplida">
      <formula>NOT(ISERROR(SEARCH("Cumplida",CP61)))</formula>
    </cfRule>
    <cfRule type="containsText" dxfId="1964" priority="634" operator="containsText" text="Vencida">
      <formula>NOT(ISERROR(SEARCH("Vencida",CP61)))</formula>
    </cfRule>
  </conditionalFormatting>
  <conditionalFormatting sqref="CR61:CR67">
    <cfRule type="containsText" dxfId="1963" priority="625" operator="containsText" text="Cerrado">
      <formula>NOT(ISERROR(SEARCH("Cerrado",CR61)))</formula>
    </cfRule>
    <cfRule type="containsText" dxfId="1962" priority="626" operator="containsText" text="Cerrada Seguimientos Anteriores">
      <formula>NOT(ISERROR(SEARCH("Cerrada Seguimientos Anteriores",CR61)))</formula>
    </cfRule>
    <cfRule type="containsText" priority="627" operator="containsText" text="No adoptado">
      <formula>NOT(ISERROR(SEARCH("No adoptado",CR61)))</formula>
    </cfRule>
    <cfRule type="containsText" dxfId="1961" priority="628" operator="containsText" text="Vencido">
      <formula>NOT(ISERROR(SEARCH("Vencido",CR61)))</formula>
    </cfRule>
    <cfRule type="containsText" dxfId="1960" priority="629" operator="containsText" text="Abierto">
      <formula>NOT(ISERROR(SEARCH("Abierto",CR61)))</formula>
    </cfRule>
    <cfRule type="containsText" priority="630" operator="containsText" text="No aplica al corte ">
      <formula>NOT(ISERROR(SEARCH("No aplica al corte ",CR61)))</formula>
    </cfRule>
  </conditionalFormatting>
  <conditionalFormatting sqref="CR61:CR67">
    <cfRule type="containsText" dxfId="1959" priority="624" operator="containsText" text="Inactivada">
      <formula>NOT(ISERROR(SEARCH("Inactivada",CR61)))</formula>
    </cfRule>
  </conditionalFormatting>
  <conditionalFormatting sqref="CZ61:CZ67">
    <cfRule type="containsText" dxfId="1958" priority="614" operator="containsText" text="Sin avance ">
      <formula>NOT(ISERROR(SEARCH("Sin avance ",CZ61)))</formula>
    </cfRule>
    <cfRule type="containsText" dxfId="1957" priority="615" operator="containsText" text="En avance">
      <formula>NOT(ISERROR(SEARCH("En avance",CZ61)))</formula>
    </cfRule>
    <cfRule type="containsText" dxfId="1956" priority="616" operator="containsText" text="Cumplida">
      <formula>NOT(ISERROR(SEARCH("Cumplida",CZ61)))</formula>
    </cfRule>
    <cfRule type="containsText" dxfId="1955" priority="617" operator="containsText" text="Vencida">
      <formula>NOT(ISERROR(SEARCH("Vencida",CZ61)))</formula>
    </cfRule>
  </conditionalFormatting>
  <conditionalFormatting sqref="DB61:DB67">
    <cfRule type="containsText" dxfId="1954" priority="608" operator="containsText" text="Cerrado">
      <formula>NOT(ISERROR(SEARCH("Cerrado",DB61)))</formula>
    </cfRule>
    <cfRule type="containsText" dxfId="1953" priority="609" operator="containsText" text="Cerrada Seguimientos Anteriores">
      <formula>NOT(ISERROR(SEARCH("Cerrada Seguimientos Anteriores",DB61)))</formula>
    </cfRule>
    <cfRule type="containsText" priority="610" operator="containsText" text="No adoptado">
      <formula>NOT(ISERROR(SEARCH("No adoptado",DB61)))</formula>
    </cfRule>
    <cfRule type="containsText" dxfId="1952" priority="611" operator="containsText" text="Vencido">
      <formula>NOT(ISERROR(SEARCH("Vencido",DB61)))</formula>
    </cfRule>
    <cfRule type="containsText" dxfId="1951" priority="612" operator="containsText" text="Abierto">
      <formula>NOT(ISERROR(SEARCH("Abierto",DB61)))</formula>
    </cfRule>
    <cfRule type="containsText" priority="613" operator="containsText" text="No aplica al corte ">
      <formula>NOT(ISERROR(SEARCH("No aplica al corte ",DB61)))</formula>
    </cfRule>
  </conditionalFormatting>
  <conditionalFormatting sqref="DB61:DB67">
    <cfRule type="containsText" dxfId="1950" priority="607" operator="containsText" text="Inactivada">
      <formula>NOT(ISERROR(SEARCH("Inactivada",DB61)))</formula>
    </cfRule>
  </conditionalFormatting>
  <conditionalFormatting sqref="CR70:CR88">
    <cfRule type="containsText" dxfId="1949" priority="600" operator="containsText" text="Cerrado">
      <formula>NOT(ISERROR(SEARCH("Cerrado",CR70)))</formula>
    </cfRule>
    <cfRule type="containsText" dxfId="1948" priority="601" operator="containsText" text="Cerrada Seguimientos Anteriores">
      <formula>NOT(ISERROR(SEARCH("Cerrada Seguimientos Anteriores",CR70)))</formula>
    </cfRule>
    <cfRule type="containsText" priority="602" operator="containsText" text="No adoptado">
      <formula>NOT(ISERROR(SEARCH("No adoptado",CR70)))</formula>
    </cfRule>
    <cfRule type="containsText" dxfId="1947" priority="603" operator="containsText" text="Vencido">
      <formula>NOT(ISERROR(SEARCH("Vencido",CR70)))</formula>
    </cfRule>
    <cfRule type="containsText" dxfId="1946" priority="604" operator="containsText" text="Abierto">
      <formula>NOT(ISERROR(SEARCH("Abierto",CR70)))</formula>
    </cfRule>
    <cfRule type="containsText" priority="605" operator="containsText" text="No aplica al corte ">
      <formula>NOT(ISERROR(SEARCH("No aplica al corte ",CR70)))</formula>
    </cfRule>
  </conditionalFormatting>
  <conditionalFormatting sqref="CR70:CR88">
    <cfRule type="containsText" dxfId="1945" priority="599" operator="containsText" text="Inactivada">
      <formula>NOT(ISERROR(SEARCH("Inactivada",CR70)))</formula>
    </cfRule>
  </conditionalFormatting>
  <conditionalFormatting sqref="AH8">
    <cfRule type="expression" dxfId="1944" priority="425">
      <formula>#REF!=Cerrado</formula>
    </cfRule>
  </conditionalFormatting>
  <conditionalFormatting sqref="CL89:CL109">
    <cfRule type="containsText" dxfId="1943" priority="421" operator="containsText" text="Vencida">
      <formula>NOT(ISERROR(SEARCH("Vencida",CL89)))</formula>
    </cfRule>
    <cfRule type="containsText" dxfId="1942" priority="422" operator="containsText" text="Sin avance ">
      <formula>NOT(ISERROR(SEARCH("Sin avance ",CL89)))</formula>
    </cfRule>
    <cfRule type="containsText" dxfId="1941" priority="423" operator="containsText" text="En avance">
      <formula>NOT(ISERROR(SEARCH("En avance",CL89)))</formula>
    </cfRule>
    <cfRule type="containsText" dxfId="1940" priority="424" operator="containsText" text="Cumplida">
      <formula>NOT(ISERROR(SEARCH("Cumplida",CL89)))</formula>
    </cfRule>
  </conditionalFormatting>
  <conditionalFormatting sqref="CP89:CP109">
    <cfRule type="containsText" dxfId="1939" priority="417" operator="containsText" text="Sin avance ">
      <formula>NOT(ISERROR(SEARCH("Sin avance ",CP89)))</formula>
    </cfRule>
    <cfRule type="containsText" dxfId="1938" priority="418" operator="containsText" text="En avance">
      <formula>NOT(ISERROR(SEARCH("En avance",CP89)))</formula>
    </cfRule>
    <cfRule type="containsText" dxfId="1937" priority="419" operator="containsText" text="Cumplida">
      <formula>NOT(ISERROR(SEARCH("Cumplida",CP89)))</formula>
    </cfRule>
    <cfRule type="containsText" dxfId="1936" priority="420" operator="containsText" text="Vencida">
      <formula>NOT(ISERROR(SEARCH("Vencida",CP89)))</formula>
    </cfRule>
  </conditionalFormatting>
  <conditionalFormatting sqref="CV89:CV109">
    <cfRule type="containsText" dxfId="1935" priority="413" operator="containsText" text="Vencida">
      <formula>NOT(ISERROR(SEARCH("Vencida",CV89)))</formula>
    </cfRule>
    <cfRule type="containsText" dxfId="1934" priority="414" operator="containsText" text="Sin avance ">
      <formula>NOT(ISERROR(SEARCH("Sin avance ",CV89)))</formula>
    </cfRule>
    <cfRule type="containsText" dxfId="1933" priority="415" operator="containsText" text="En avance">
      <formula>NOT(ISERROR(SEARCH("En avance",CV89)))</formula>
    </cfRule>
    <cfRule type="containsText" dxfId="1932" priority="416" operator="containsText" text="Cumplida">
      <formula>NOT(ISERROR(SEARCH("Cumplida",CV89)))</formula>
    </cfRule>
  </conditionalFormatting>
  <conditionalFormatting sqref="CZ89:CZ109">
    <cfRule type="containsText" dxfId="1931" priority="409" operator="containsText" text="Sin avance ">
      <formula>NOT(ISERROR(SEARCH("Sin avance ",CZ89)))</formula>
    </cfRule>
    <cfRule type="containsText" dxfId="1930" priority="410" operator="containsText" text="En avance">
      <formula>NOT(ISERROR(SEARCH("En avance",CZ89)))</formula>
    </cfRule>
    <cfRule type="containsText" dxfId="1929" priority="411" operator="containsText" text="Cumplida">
      <formula>NOT(ISERROR(SEARCH("Cumplida",CZ89)))</formula>
    </cfRule>
    <cfRule type="containsText" dxfId="1928" priority="412" operator="containsText" text="Vencida">
      <formula>NOT(ISERROR(SEARCH("Vencida",CZ89)))</formula>
    </cfRule>
  </conditionalFormatting>
  <conditionalFormatting sqref="CR89:CR109">
    <cfRule type="containsText" dxfId="1927" priority="215" operator="containsText" text="Cerrado">
      <formula>NOT(ISERROR(SEARCH("Cerrado",CR89)))</formula>
    </cfRule>
    <cfRule type="containsText" dxfId="1926" priority="216" operator="containsText" text="Cerrada Seguimientos Anteriores">
      <formula>NOT(ISERROR(SEARCH("Cerrada Seguimientos Anteriores",CR89)))</formula>
    </cfRule>
    <cfRule type="containsText" priority="217" operator="containsText" text="No adoptado">
      <formula>NOT(ISERROR(SEARCH("No adoptado",CR89)))</formula>
    </cfRule>
    <cfRule type="containsText" dxfId="1925" priority="218" operator="containsText" text="Vencido">
      <formula>NOT(ISERROR(SEARCH("Vencido",CR89)))</formula>
    </cfRule>
    <cfRule type="containsText" dxfId="1924" priority="219" operator="containsText" text="Abierto">
      <formula>NOT(ISERROR(SEARCH("Abierto",CR89)))</formula>
    </cfRule>
    <cfRule type="containsText" priority="220" operator="containsText" text="No aplica al corte ">
      <formula>NOT(ISERROR(SEARCH("No aplica al corte ",CR89)))</formula>
    </cfRule>
  </conditionalFormatting>
  <conditionalFormatting sqref="CR89:CR109">
    <cfRule type="containsText" dxfId="1923" priority="214" operator="containsText" text="Inactivada">
      <formula>NOT(ISERROR(SEARCH("Inactivada",CR89)))</formula>
    </cfRule>
  </conditionalFormatting>
  <conditionalFormatting sqref="CL110:CL122">
    <cfRule type="containsText" dxfId="1922" priority="209" operator="containsText" text="Vencida">
      <formula>NOT(ISERROR(SEARCH("Vencida",CL110)))</formula>
    </cfRule>
    <cfRule type="containsText" dxfId="1921" priority="210" operator="containsText" text="Sin avance ">
      <formula>NOT(ISERROR(SEARCH("Sin avance ",CL110)))</formula>
    </cfRule>
    <cfRule type="containsText" dxfId="1920" priority="211" operator="containsText" text="En avance">
      <formula>NOT(ISERROR(SEARCH("En avance",CL110)))</formula>
    </cfRule>
    <cfRule type="containsText" dxfId="1919" priority="212" operator="containsText" text="Cumplida">
      <formula>NOT(ISERROR(SEARCH("Cumplida",CL110)))</formula>
    </cfRule>
  </conditionalFormatting>
  <conditionalFormatting sqref="CP110:CP122">
    <cfRule type="containsText" dxfId="1918" priority="205" operator="containsText" text="Sin avance ">
      <formula>NOT(ISERROR(SEARCH("Sin avance ",CP110)))</formula>
    </cfRule>
    <cfRule type="containsText" dxfId="1917" priority="206" operator="containsText" text="En avance">
      <formula>NOT(ISERROR(SEARCH("En avance",CP110)))</formula>
    </cfRule>
    <cfRule type="containsText" dxfId="1916" priority="207" operator="containsText" text="Cumplida">
      <formula>NOT(ISERROR(SEARCH("Cumplida",CP110)))</formula>
    </cfRule>
    <cfRule type="containsText" dxfId="1915" priority="208" operator="containsText" text="Vencida">
      <formula>NOT(ISERROR(SEARCH("Vencida",CP110)))</formula>
    </cfRule>
  </conditionalFormatting>
  <conditionalFormatting sqref="CV110:CV122">
    <cfRule type="containsText" dxfId="1914" priority="201" operator="containsText" text="Vencida">
      <formula>NOT(ISERROR(SEARCH("Vencida",CV110)))</formula>
    </cfRule>
    <cfRule type="containsText" dxfId="1913" priority="202" operator="containsText" text="Sin avance ">
      <formula>NOT(ISERROR(SEARCH("Sin avance ",CV110)))</formula>
    </cfRule>
    <cfRule type="containsText" dxfId="1912" priority="203" operator="containsText" text="En avance">
      <formula>NOT(ISERROR(SEARCH("En avance",CV110)))</formula>
    </cfRule>
    <cfRule type="containsText" dxfId="1911" priority="204" operator="containsText" text="Cumplida">
      <formula>NOT(ISERROR(SEARCH("Cumplida",CV110)))</formula>
    </cfRule>
  </conditionalFormatting>
  <conditionalFormatting sqref="CZ110:CZ122">
    <cfRule type="containsText" dxfId="1910" priority="197" operator="containsText" text="Sin avance ">
      <formula>NOT(ISERROR(SEARCH("Sin avance ",CZ110)))</formula>
    </cfRule>
    <cfRule type="containsText" dxfId="1909" priority="198" operator="containsText" text="En avance">
      <formula>NOT(ISERROR(SEARCH("En avance",CZ110)))</formula>
    </cfRule>
    <cfRule type="containsText" dxfId="1908" priority="199" operator="containsText" text="Cumplida">
      <formula>NOT(ISERROR(SEARCH("Cumplida",CZ110)))</formula>
    </cfRule>
    <cfRule type="containsText" dxfId="1907" priority="200" operator="containsText" text="Vencida">
      <formula>NOT(ISERROR(SEARCH("Vencida",CZ110)))</formula>
    </cfRule>
  </conditionalFormatting>
  <conditionalFormatting sqref="CR110:CR122">
    <cfRule type="containsText" dxfId="1906" priority="3" operator="containsText" text="Cerrado">
      <formula>NOT(ISERROR(SEARCH("Cerrado",CR110)))</formula>
    </cfRule>
    <cfRule type="containsText" dxfId="1905" priority="4" operator="containsText" text="Cerrada Seguimientos Anteriores">
      <formula>NOT(ISERROR(SEARCH("Cerrada Seguimientos Anteriores",CR110)))</formula>
    </cfRule>
    <cfRule type="containsText" priority="5" operator="containsText" text="No adoptado">
      <formula>NOT(ISERROR(SEARCH("No adoptado",CR110)))</formula>
    </cfRule>
    <cfRule type="containsText" dxfId="1904" priority="6" operator="containsText" text="Vencido">
      <formula>NOT(ISERROR(SEARCH("Vencido",CR110)))</formula>
    </cfRule>
    <cfRule type="containsText" dxfId="1903" priority="7" operator="containsText" text="Abierto">
      <formula>NOT(ISERROR(SEARCH("Abierto",CR110)))</formula>
    </cfRule>
    <cfRule type="containsText" priority="8" operator="containsText" text="No aplica al corte ">
      <formula>NOT(ISERROR(SEARCH("No aplica al corte ",CR110)))</formula>
    </cfRule>
  </conditionalFormatting>
  <conditionalFormatting sqref="CR110:CR122">
    <cfRule type="containsText" dxfId="1902" priority="2" operator="containsText" text="Inactivada">
      <formula>NOT(ISERROR(SEARCH("Inactivada",CR110)))</formula>
    </cfRule>
  </conditionalFormatting>
  <dataValidations count="8">
    <dataValidation type="list" allowBlank="1" showInputMessage="1" showErrorMessage="1" promptTitle="SUBSISTEMA" sqref="K11:K15 K22:K58">
      <formula1>SUBSISTEMA</formula1>
    </dataValidation>
    <dataValidation type="list" allowBlank="1" showInputMessage="1" showErrorMessage="1" sqref="D123:D1048576">
      <formula1>#REF!</formula1>
    </dataValidation>
    <dataValidation type="list" allowBlank="1" showInputMessage="1" showErrorMessage="1" sqref="J40:J41 V67 J35:J38 T20:T21 J70:J122 U70:U122 J11:J12 U13:U21 U35:U41 U44:U45 U47:U67 U68:V69">
      <formula1>AREA</formula1>
    </dataValidation>
    <dataValidation type="list" allowBlank="1" showInputMessage="1" showErrorMessage="1" sqref="D11:D12 D35:D122">
      <formula1>ORIGEN</formula1>
    </dataValidation>
    <dataValidation type="list" allowBlank="1" showInputMessage="1" showErrorMessage="1" sqref="C11:C29 C31:C122">
      <formula1>TIPO</formula1>
    </dataValidation>
    <dataValidation type="list" allowBlank="1" showInputMessage="1" showErrorMessage="1" sqref="N11:N122">
      <formula1>ACCION1</formula1>
    </dataValidation>
    <dataValidation type="list" allowBlank="1" showInputMessage="1" showErrorMessage="1" sqref="BM11:BM69">
      <formula1>EFICACIA</formula1>
    </dataValidation>
    <dataValidation type="list" allowBlank="1" showInputMessage="1" showErrorMessage="1" sqref="B11:B122">
      <formula1>PROCESO</formula1>
    </dataValidation>
  </dataValidations>
  <printOptions horizontalCentered="1" verticalCentered="1" gridLines="1"/>
  <pageMargins left="0.19685039370078741" right="0.23622047244094491" top="0.35433070866141736" bottom="0.15748031496062992" header="0.31496062992125984" footer="0.11811023622047245"/>
  <pageSetup scale="36" fitToHeight="2" orientation="landscape" r:id="rId1"/>
  <headerFooter differentOddEven="1">
    <oddFooter>&amp;LFormato: M4CE0401F02-04                       &amp;CPágina &amp;P</oddFooter>
  </headerFooter>
  <drawing r:id="rId2"/>
  <legacyDrawing r:id="rId3"/>
  <extLst>
    <ext xmlns:x14="http://schemas.microsoft.com/office/spreadsheetml/2009/9/main" uri="{78C0D931-6437-407d-A8EE-F0AAD7539E65}">
      <x14:conditionalFormattings>
        <x14:conditionalFormatting xmlns:xm="http://schemas.microsoft.com/office/excel/2006/main">
          <x14:cfRule type="cellIs" priority="7707" operator="equal" id="{692A11DF-3137-4FC5-9D3C-1F94674BFFF8}">
            <xm:f>Listas!$F$26</xm:f>
            <x14:dxf>
              <fill>
                <patternFill>
                  <bgColor rgb="FF00B050"/>
                </patternFill>
              </fill>
            </x14:dxf>
          </x14:cfRule>
          <x14:cfRule type="cellIs" priority="7708" operator="equal" id="{5F1CE849-54D0-41FD-B3B4-2C0E825C6643}">
            <xm:f>Listas!$F$25</xm:f>
            <x14:dxf/>
          </x14:cfRule>
          <x14:cfRule type="cellIs" priority="7709" operator="equal" id="{12AEEDE6-C99F-4455-B7E7-F665BEBD3387}">
            <xm:f>Listas!$F$24</xm:f>
            <x14:dxf>
              <fill>
                <patternFill>
                  <bgColor rgb="FFFF0000"/>
                </patternFill>
              </fill>
            </x14:dxf>
          </x14:cfRule>
          <x14:cfRule type="cellIs" priority="7710" operator="equal" id="{94C31DB8-6BB9-45B0-884F-AED54BE78A2E}">
            <xm:f>Listas!$F$23</xm:f>
            <x14:dxf>
              <fill>
                <patternFill>
                  <bgColor rgb="FFFFC000"/>
                </patternFill>
              </fill>
            </x14:dxf>
          </x14:cfRule>
          <x14:cfRule type="cellIs" priority="7711" operator="equal" id="{30B18D9F-6F0A-4DDE-8276-0E78443BAC34}">
            <xm:f>Listas!$F$22</xm:f>
            <x14:dxf>
              <fill>
                <patternFill>
                  <bgColor rgb="FFFFFF00"/>
                </patternFill>
              </fill>
            </x14:dxf>
          </x14:cfRule>
          <x14:cfRule type="cellIs" priority="7712" operator="equal" id="{1CDC0D58-1CF4-4BB2-A6CF-5E3AB4680CE4}">
            <xm:f>Listas!$F$21</xm:f>
            <x14:dxf>
              <fill>
                <patternFill>
                  <bgColor rgb="FF92D050"/>
                </patternFill>
              </fill>
            </x14:dxf>
          </x14:cfRule>
          <xm:sqref>BJ59:BJ60 AF59:AF60 BV59:BV60 AZ59:AZ60 AP59:AP60 CF59:CF60 BJ11:BJ49 AF11:AF49 BV11:BV49 AZ11:AZ49 AP11:AP49 CF11:CF49</xm:sqref>
        </x14:conditionalFormatting>
        <x14:conditionalFormatting xmlns:xm="http://schemas.microsoft.com/office/excel/2006/main">
          <x14:cfRule type="cellIs" priority="7702" operator="equal" id="{4B34AC93-208A-4EC0-B404-A687A3FF1BDF}">
            <xm:f>Listas!$F$25</xm:f>
            <x14:dxf/>
          </x14:cfRule>
          <x14:cfRule type="cellIs" priority="7703" operator="equal" id="{1DA4EC39-71F9-466B-B5F1-2741F80761F9}">
            <xm:f>Listas!$F$24</xm:f>
            <x14:dxf>
              <fill>
                <patternFill>
                  <bgColor rgb="FFFF0000"/>
                </patternFill>
              </fill>
            </x14:dxf>
          </x14:cfRule>
          <x14:cfRule type="cellIs" priority="7704" operator="equal" id="{E1CE0B31-F2F3-4049-8473-902E6B94CA70}">
            <xm:f>Listas!$F$23</xm:f>
            <x14:dxf>
              <fill>
                <patternFill>
                  <bgColor rgb="FFFFC000"/>
                </patternFill>
              </fill>
            </x14:dxf>
          </x14:cfRule>
          <x14:cfRule type="cellIs" priority="7705" operator="equal" id="{6A0B9373-76F6-47D8-87D6-C955331A4D91}">
            <xm:f>Listas!$F$22</xm:f>
            <x14:dxf>
              <fill>
                <patternFill>
                  <bgColor rgb="FFFFFF00"/>
                </patternFill>
              </fill>
            </x14:dxf>
          </x14:cfRule>
          <x14:cfRule type="cellIs" priority="7706" operator="equal" id="{1DB2F0B9-A5AD-4A12-A438-3CC42574FB73}">
            <xm:f>Listas!$F$21</xm:f>
            <x14:dxf>
              <fill>
                <patternFill>
                  <bgColor rgb="FF92D050"/>
                </patternFill>
              </fill>
            </x14:dxf>
          </x14:cfRule>
          <xm:sqref>BF59:BF60 AL59:AL60 BR59:BR60 AV59:AV60 CB59:CB60 AB11:AB29 BF11:BF49 AL11:AL49 AV11:AV49 BR11:BR49 CB11:CB49</xm:sqref>
        </x14:conditionalFormatting>
        <x14:conditionalFormatting xmlns:xm="http://schemas.microsoft.com/office/excel/2006/main">
          <x14:cfRule type="cellIs" priority="7677" operator="equal" id="{E18DC21C-230F-4A30-97EB-2C259CA2267B}">
            <xm:f>Listas!$F$25</xm:f>
            <x14:dxf>
              <fill>
                <patternFill>
                  <bgColor theme="0"/>
                </patternFill>
              </fill>
            </x14:dxf>
          </x14:cfRule>
          <x14:cfRule type="cellIs" priority="7678" operator="equal" id="{4755799C-7995-41B7-BF40-B24A065B09B8}">
            <xm:f>Listas!$F$24</xm:f>
            <x14:dxf>
              <fill>
                <patternFill>
                  <bgColor rgb="FFFF0000"/>
                </patternFill>
              </fill>
            </x14:dxf>
          </x14:cfRule>
          <x14:cfRule type="cellIs" priority="7679" operator="equal" id="{D425B2B3-27B6-4A21-92B4-4E17328502F8}">
            <xm:f>Listas!$F$23</xm:f>
            <x14:dxf>
              <fill>
                <patternFill>
                  <bgColor theme="9" tint="-0.24994659260841701"/>
                </patternFill>
              </fill>
            </x14:dxf>
          </x14:cfRule>
          <x14:cfRule type="cellIs" priority="7680" operator="equal" id="{E52AA279-E15B-47FC-BF02-C0D722C040FB}">
            <xm:f>Listas!$F$22</xm:f>
            <x14:dxf>
              <fill>
                <patternFill>
                  <bgColor rgb="FFFFFF00"/>
                </patternFill>
              </fill>
            </x14:dxf>
          </x14:cfRule>
          <x14:cfRule type="cellIs" priority="7681" operator="equal" id="{33AD29BE-0F98-4700-8F4C-1216A55595DD}">
            <xm:f>Listas!$F$21</xm:f>
            <x14:dxf>
              <fill>
                <patternFill>
                  <bgColor rgb="FF92D050"/>
                </patternFill>
              </fill>
            </x14:dxf>
          </x14:cfRule>
          <xm:sqref>BG59:BG60 BG11:BG49</xm:sqref>
        </x14:conditionalFormatting>
        <x14:conditionalFormatting xmlns:xm="http://schemas.microsoft.com/office/excel/2006/main">
          <x14:cfRule type="cellIs" priority="7427" operator="equal" id="{35F66D62-9357-4E52-BE53-6EB23241912A}">
            <xm:f>Listas!$F$25</xm:f>
            <x14:dxf>
              <fill>
                <patternFill>
                  <bgColor theme="0"/>
                </patternFill>
              </fill>
            </x14:dxf>
          </x14:cfRule>
          <x14:cfRule type="cellIs" priority="7428" operator="equal" id="{FDCD84CF-0088-4F61-BED5-80EBECE0CE4E}">
            <xm:f>Listas!$F$24</xm:f>
            <x14:dxf>
              <fill>
                <patternFill>
                  <bgColor rgb="FFFF0000"/>
                </patternFill>
              </fill>
            </x14:dxf>
          </x14:cfRule>
          <x14:cfRule type="cellIs" priority="7429" operator="equal" id="{36E1AA29-E78A-4CB1-8B9D-EA746D704ADA}">
            <xm:f>Listas!$F$23</xm:f>
            <x14:dxf>
              <fill>
                <patternFill>
                  <bgColor theme="9" tint="-0.24994659260841701"/>
                </patternFill>
              </fill>
            </x14:dxf>
          </x14:cfRule>
          <x14:cfRule type="cellIs" priority="7430" operator="equal" id="{0C27B0F5-573C-459D-80E7-8FF038283E77}">
            <xm:f>Listas!$F$22</xm:f>
            <x14:dxf>
              <fill>
                <patternFill>
                  <bgColor rgb="FFFFFF00"/>
                </patternFill>
              </fill>
            </x14:dxf>
          </x14:cfRule>
          <x14:cfRule type="cellIs" priority="7431" operator="equal" id="{D479B83C-1614-4E87-BDB7-2DA811F01B9B}">
            <xm:f>Listas!$F$21</xm:f>
            <x14:dxf>
              <fill>
                <patternFill>
                  <bgColor rgb="FF92D050"/>
                </patternFill>
              </fill>
            </x14:dxf>
          </x14:cfRule>
          <xm:sqref>BG11</xm:sqref>
        </x14:conditionalFormatting>
        <x14:conditionalFormatting xmlns:xm="http://schemas.microsoft.com/office/excel/2006/main">
          <x14:cfRule type="cellIs" priority="7422" operator="equal" id="{07CEAFAF-C699-4445-8F8C-91EFD46449F6}">
            <xm:f>Listas!$F$25</xm:f>
            <x14:dxf/>
          </x14:cfRule>
          <x14:cfRule type="cellIs" priority="7423" operator="equal" id="{0160028C-A0B9-43CE-8BCD-4BB00C7FEDC5}">
            <xm:f>Listas!$F$24</xm:f>
            <x14:dxf>
              <fill>
                <patternFill>
                  <bgColor rgb="FFFF0000"/>
                </patternFill>
              </fill>
            </x14:dxf>
          </x14:cfRule>
          <x14:cfRule type="cellIs" priority="7424" operator="equal" id="{3D84560C-114A-4772-8131-3E2F0D74C9F5}">
            <xm:f>Listas!$F$23</xm:f>
            <x14:dxf>
              <fill>
                <patternFill>
                  <bgColor rgb="FFFFC000"/>
                </patternFill>
              </fill>
            </x14:dxf>
          </x14:cfRule>
          <x14:cfRule type="cellIs" priority="7425" operator="equal" id="{402E3206-6F63-47B6-8EE1-494AA1053733}">
            <xm:f>Listas!$F$22</xm:f>
            <x14:dxf>
              <fill>
                <patternFill>
                  <bgColor rgb="FFFFFF00"/>
                </patternFill>
              </fill>
            </x14:dxf>
          </x14:cfRule>
          <x14:cfRule type="cellIs" priority="7426" operator="equal" id="{E50335E6-EC90-40F4-9512-F3A6965AB533}">
            <xm:f>Listas!$F$21</xm:f>
            <x14:dxf>
              <fill>
                <patternFill>
                  <bgColor rgb="FF92D050"/>
                </patternFill>
              </fill>
            </x14:dxf>
          </x14:cfRule>
          <xm:sqref>BF11</xm:sqref>
        </x14:conditionalFormatting>
        <x14:conditionalFormatting xmlns:xm="http://schemas.microsoft.com/office/excel/2006/main">
          <x14:cfRule type="cellIs" priority="7416" operator="equal" id="{D5DE5953-8A0B-4E8A-BD68-DBFBF8071EC5}">
            <xm:f>Listas!$F$26</xm:f>
            <x14:dxf>
              <fill>
                <patternFill>
                  <bgColor rgb="FF00B050"/>
                </patternFill>
              </fill>
            </x14:dxf>
          </x14:cfRule>
          <x14:cfRule type="cellIs" priority="7417" operator="equal" id="{6BB4F422-26E9-4F12-A448-4C9FC3B5BB80}">
            <xm:f>Listas!$F$25</xm:f>
            <x14:dxf/>
          </x14:cfRule>
          <x14:cfRule type="cellIs" priority="7418" operator="equal" id="{D689180A-A8EF-49AA-8D18-3441CC52B3DC}">
            <xm:f>Listas!$F$24</xm:f>
            <x14:dxf>
              <fill>
                <patternFill>
                  <bgColor rgb="FFFF0000"/>
                </patternFill>
              </fill>
            </x14:dxf>
          </x14:cfRule>
          <x14:cfRule type="cellIs" priority="7419" operator="equal" id="{5B2D6DCA-A239-40BA-91CC-0DEAD29622F4}">
            <xm:f>Listas!$F$23</xm:f>
            <x14:dxf>
              <fill>
                <patternFill>
                  <bgColor rgb="FFFFC000"/>
                </patternFill>
              </fill>
            </x14:dxf>
          </x14:cfRule>
          <x14:cfRule type="cellIs" priority="7420" operator="equal" id="{255A50F8-166A-4CD6-82DE-EAC3D5D45B28}">
            <xm:f>Listas!$F$22</xm:f>
            <x14:dxf>
              <fill>
                <patternFill>
                  <bgColor rgb="FFFFFF00"/>
                </patternFill>
              </fill>
            </x14:dxf>
          </x14:cfRule>
          <x14:cfRule type="cellIs" priority="7421" operator="equal" id="{3E6B5A81-DA86-4805-822D-42D21567CFE7}">
            <xm:f>Listas!$F$21</xm:f>
            <x14:dxf>
              <fill>
                <patternFill>
                  <bgColor rgb="FF92D050"/>
                </patternFill>
              </fill>
            </x14:dxf>
          </x14:cfRule>
          <xm:sqref>BJ11</xm:sqref>
        </x14:conditionalFormatting>
        <x14:conditionalFormatting xmlns:xm="http://schemas.microsoft.com/office/excel/2006/main">
          <x14:cfRule type="cellIs" priority="7411" operator="equal" id="{E022C3F2-7E47-47A9-8BBB-D330E56DABCB}">
            <xm:f>Listas!$F$25</xm:f>
            <x14:dxf>
              <fill>
                <patternFill>
                  <bgColor theme="0"/>
                </patternFill>
              </fill>
            </x14:dxf>
          </x14:cfRule>
          <x14:cfRule type="cellIs" priority="7412" operator="equal" id="{EAF25E5D-D0A5-4982-9710-A7D69CA0E380}">
            <xm:f>Listas!$F$24</xm:f>
            <x14:dxf>
              <fill>
                <patternFill>
                  <bgColor rgb="FFFF0000"/>
                </patternFill>
              </fill>
            </x14:dxf>
          </x14:cfRule>
          <x14:cfRule type="cellIs" priority="7413" operator="equal" id="{0EF1A8CE-5E2A-4440-8CC9-312341B81CF5}">
            <xm:f>Listas!$F$23</xm:f>
            <x14:dxf>
              <fill>
                <patternFill>
                  <bgColor theme="9" tint="-0.24994659260841701"/>
                </patternFill>
              </fill>
            </x14:dxf>
          </x14:cfRule>
          <x14:cfRule type="cellIs" priority="7414" operator="equal" id="{53D7D6AB-F287-4191-8DC9-2436D2615188}">
            <xm:f>Listas!$F$22</xm:f>
            <x14:dxf>
              <fill>
                <patternFill>
                  <bgColor rgb="FFFFFF00"/>
                </patternFill>
              </fill>
            </x14:dxf>
          </x14:cfRule>
          <x14:cfRule type="cellIs" priority="7415" operator="equal" id="{B62DB922-FCC7-4EA3-AE80-BEF02A7BE5F6}">
            <xm:f>Listas!$F$21</xm:f>
            <x14:dxf>
              <fill>
                <patternFill>
                  <bgColor rgb="FF92D050"/>
                </patternFill>
              </fill>
            </x14:dxf>
          </x14:cfRule>
          <xm:sqref>BG12</xm:sqref>
        </x14:conditionalFormatting>
        <x14:conditionalFormatting xmlns:xm="http://schemas.microsoft.com/office/excel/2006/main">
          <x14:cfRule type="cellIs" priority="7406" operator="equal" id="{345534FF-6286-4B39-B2F5-07B1A372EF7A}">
            <xm:f>Listas!$F$25</xm:f>
            <x14:dxf/>
          </x14:cfRule>
          <x14:cfRule type="cellIs" priority="7407" operator="equal" id="{1B8646CD-E3D4-420E-80F6-37AE168B6EE9}">
            <xm:f>Listas!$F$24</xm:f>
            <x14:dxf>
              <fill>
                <patternFill>
                  <bgColor rgb="FFFF0000"/>
                </patternFill>
              </fill>
            </x14:dxf>
          </x14:cfRule>
          <x14:cfRule type="cellIs" priority="7408" operator="equal" id="{0424546A-C2D3-4B8F-82D9-470FF85E5CC7}">
            <xm:f>Listas!$F$23</xm:f>
            <x14:dxf>
              <fill>
                <patternFill>
                  <bgColor rgb="FFFFC000"/>
                </patternFill>
              </fill>
            </x14:dxf>
          </x14:cfRule>
          <x14:cfRule type="cellIs" priority="7409" operator="equal" id="{17680BF5-823A-42B2-BC69-27BDB5B21536}">
            <xm:f>Listas!$F$22</xm:f>
            <x14:dxf>
              <fill>
                <patternFill>
                  <bgColor rgb="FFFFFF00"/>
                </patternFill>
              </fill>
            </x14:dxf>
          </x14:cfRule>
          <x14:cfRule type="cellIs" priority="7410" operator="equal" id="{0F23B625-CF4F-4A2E-9111-3A108D275FCC}">
            <xm:f>Listas!$F$21</xm:f>
            <x14:dxf>
              <fill>
                <patternFill>
                  <bgColor rgb="FF92D050"/>
                </patternFill>
              </fill>
            </x14:dxf>
          </x14:cfRule>
          <xm:sqref>BF12</xm:sqref>
        </x14:conditionalFormatting>
        <x14:conditionalFormatting xmlns:xm="http://schemas.microsoft.com/office/excel/2006/main">
          <x14:cfRule type="cellIs" priority="7400" operator="equal" id="{46EFF3DF-46C7-4939-A543-65229533F10F}">
            <xm:f>Listas!$F$26</xm:f>
            <x14:dxf>
              <fill>
                <patternFill>
                  <bgColor rgb="FF00B050"/>
                </patternFill>
              </fill>
            </x14:dxf>
          </x14:cfRule>
          <x14:cfRule type="cellIs" priority="7401" operator="equal" id="{3339E7FC-C4C5-41A1-AED1-369A487F5374}">
            <xm:f>Listas!$F$25</xm:f>
            <x14:dxf/>
          </x14:cfRule>
          <x14:cfRule type="cellIs" priority="7402" operator="equal" id="{6A32938F-97D1-4D65-9D89-B812AE50599D}">
            <xm:f>Listas!$F$24</xm:f>
            <x14:dxf>
              <fill>
                <patternFill>
                  <bgColor rgb="FFFF0000"/>
                </patternFill>
              </fill>
            </x14:dxf>
          </x14:cfRule>
          <x14:cfRule type="cellIs" priority="7403" operator="equal" id="{803EBDDD-9E52-4CE0-AE5E-9EBC20CA177F}">
            <xm:f>Listas!$F$23</xm:f>
            <x14:dxf>
              <fill>
                <patternFill>
                  <bgColor rgb="FFFFC000"/>
                </patternFill>
              </fill>
            </x14:dxf>
          </x14:cfRule>
          <x14:cfRule type="cellIs" priority="7404" operator="equal" id="{EECD067E-B8CD-44EC-B23D-47F10CC13B96}">
            <xm:f>Listas!$F$22</xm:f>
            <x14:dxf>
              <fill>
                <patternFill>
                  <bgColor rgb="FFFFFF00"/>
                </patternFill>
              </fill>
            </x14:dxf>
          </x14:cfRule>
          <x14:cfRule type="cellIs" priority="7405" operator="equal" id="{3BE7FB0D-C00E-4C42-A255-DA6051AFFFEF}">
            <xm:f>Listas!$F$21</xm:f>
            <x14:dxf>
              <fill>
                <patternFill>
                  <bgColor rgb="FF92D050"/>
                </patternFill>
              </fill>
            </x14:dxf>
          </x14:cfRule>
          <xm:sqref>BJ12</xm:sqref>
        </x14:conditionalFormatting>
        <x14:conditionalFormatting xmlns:xm="http://schemas.microsoft.com/office/excel/2006/main">
          <x14:cfRule type="cellIs" priority="7380" operator="equal" id="{109A79C0-5A23-42C1-995A-E986DCCD5794}">
            <xm:f>'D:\2018\PLANES MEJORAMIENTO DE LA GCSC\Consolidado file server OCIG\Comercial\[6-COMERCIAL.xlsx]Listas'!#REF!</xm:f>
            <x14:dxf>
              <fill>
                <patternFill>
                  <bgColor rgb="FFFFFF00"/>
                </patternFill>
              </fill>
            </x14:dxf>
          </x14:cfRule>
          <x14:cfRule type="cellIs" priority="7381" operator="equal" id="{EDFBFC1E-9289-4D48-98B1-28504AD7FEF8}">
            <xm:f>'D:\2018\PLANES MEJORAMIENTO DE LA GCSC\Consolidado file server OCIG\Comercial\[6-COMERCIAL.xlsx]Listas'!#REF!</xm:f>
            <x14:dxf>
              <fill>
                <patternFill>
                  <bgColor rgb="FF92D050"/>
                </patternFill>
              </fill>
            </x14:dxf>
          </x14:cfRule>
          <x14:cfRule type="cellIs" priority="7382" operator="equal" id="{7CC8FA99-76A3-4AE1-9FA5-8E471DE6733A}">
            <xm:f>'D:\2018\PLANES MEJORAMIENTO DE LA GCSC\Consolidado file server OCIG\Comercial\[6-COMERCIAL.xlsx]Listas'!#REF!</xm:f>
            <x14:dxf>
              <fill>
                <patternFill>
                  <bgColor rgb="FFFF0000"/>
                </patternFill>
              </fill>
            </x14:dxf>
          </x14:cfRule>
          <xm:sqref>AS27:AS29</xm:sqref>
        </x14:conditionalFormatting>
        <x14:conditionalFormatting xmlns:xm="http://schemas.microsoft.com/office/excel/2006/main">
          <x14:cfRule type="cellIs" priority="7249" operator="equal" id="{6D75627A-DF9B-46D3-9EFA-434BD344DA12}">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7250" operator="equal" id="{02C5E80C-48C2-4926-ABFD-57C1A5377892}">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7251" operator="equal" id="{C16FD6C1-A272-4A37-A956-A80A67DB2271}">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7252" operator="equal" id="{7F61FAA7-907D-4130-80C7-B2C57DCBEFEA}">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7253" operator="equal" id="{21FD2343-7CE0-46B1-BD8D-36808339E774}">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AQ16:AQ21 BG13:BG26</xm:sqref>
        </x14:conditionalFormatting>
        <x14:conditionalFormatting xmlns:xm="http://schemas.microsoft.com/office/excel/2006/main">
          <x14:cfRule type="cellIs" priority="7218" operator="equal" id="{EE3F33A7-F23F-436E-B715-1A7FA3F5606A}">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7219" operator="equal" id="{E2CE2660-737A-4D08-A80F-0176EFB28641}">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7220" operator="equal" id="{7C034A18-18A2-4B80-9E16-D097BD48CB54}">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7221" operator="equal" id="{97A0C3B4-4F76-4534-B1E8-ED856A6A96C0}">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7222" operator="equal" id="{759A8D2D-3E36-48BD-8DF0-493F265A37BE}">
            <xm:f>'\wrodriguez\GESTION 2009  2017\SEG PLAN DE MEJORAMIENTO Y CALIFICACIÓN\11-AÑO 2018\8-ACTUALIZACIONES\A 30 SEPTIEMBRE DE 2018\[PLAN DE MEJOR ACTU A 30 SEP DE 2018 - act auto v1 a seg w.xlsx]Listas'!#REF!</xm:f>
            <x14:dxf>
              <fill>
                <patternFill>
                  <bgColor rgb="FFFF0000"/>
                </patternFill>
              </fill>
            </x14:dxf>
          </x14:cfRule>
          <xm:sqref>AR13:AR21 AR23:AR26 AH13:AH26</xm:sqref>
        </x14:conditionalFormatting>
        <x14:conditionalFormatting xmlns:xm="http://schemas.microsoft.com/office/excel/2006/main">
          <x14:cfRule type="cellIs" priority="7212" operator="equal" id="{DF7225F2-2BF6-4FF0-B088-89F491E167E6}">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7213" operator="equal" id="{8ACC9D6F-681D-4DAE-8542-6258BB87F90F}">
            <xm:f>'\wrodriguez\GESTION 2009  2017\SEG PLAN DE MEJORAMIENTO Y CALIFICACIÓN\11-AÑO 2018\8-ACTUALIZACIONES\A 30 SEPTIEMBRE DE 2018\[PLAN DE MEJOR ACTU A 30 SEP DE 2018 - act auto v1 a seg w.xlsx]Listas'!#REF!</xm:f>
            <x14:dxf/>
          </x14:cfRule>
          <x14:cfRule type="cellIs" priority="7214" operator="equal" id="{E3518E17-910B-4A06-BC58-13F72C92D011}">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7215" operator="equal" id="{B4D56F98-68B4-46C1-824D-F35D1EBBCF76}">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7216" operator="equal" id="{87D761F6-4055-4949-AD05-78510DF624B2}">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7217" operator="equal" id="{94CA7372-7FD8-4729-BA06-227ED6E52AF3}">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AF13:AF26</xm:sqref>
        </x14:conditionalFormatting>
        <x14:conditionalFormatting xmlns:xm="http://schemas.microsoft.com/office/excel/2006/main">
          <x14:cfRule type="cellIs" priority="7207" operator="equal" id="{61AD1A15-C6E4-4E2C-8027-7E661EDBF9CA}">
            <xm:f>'\wrodriguez\GESTION 2009  2017\SEG PLAN DE MEJORAMIENTO Y CALIFICACIÓN\11-AÑO 2018\8-ACTUALIZACIONES\A 30 SEPTIEMBRE DE 2018\[PLAN DE MEJOR ACTU A 30 SEP DE 2018 - act auto v1 a seg w.xlsx]Listas'!#REF!</xm:f>
            <x14:dxf/>
          </x14:cfRule>
          <x14:cfRule type="cellIs" priority="7208" operator="equal" id="{F7D2433A-AAD9-4C62-A148-1513D26792C0}">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7209" operator="equal" id="{51AEC1D8-04F3-49C7-83B0-F6C10D06DD05}">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7210" operator="equal" id="{20AABF5B-A3A2-4DA4-9EA6-65ADC99701FF}">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7211" operator="equal" id="{6B170C84-2A88-4C08-B495-78A5CCA82388}">
            <xm:f>'\wrodriguez\GESTION 2009  2017\SEG PLAN DE MEJORAMIENTO Y CALIFICACIÓN\11-AÑO 2018\8-ACTUALIZACIONES\A 30 SEPTIEMBRE DE 2018\[PLAN DE MEJOR ACTU A 30 SEP DE 2018 - act auto v1 a seg w.xlsx]Listas'!#REF!</xm:f>
            <x14:dxf>
              <fill>
                <patternFill>
                  <bgColor rgb="FF92D050"/>
                </patternFill>
              </fill>
            </x14:dxf>
          </x14:cfRule>
          <xm:sqref>BF13:BF15 AL13:AL26 AB13:AB26</xm:sqref>
        </x14:conditionalFormatting>
        <x14:conditionalFormatting xmlns:xm="http://schemas.microsoft.com/office/excel/2006/main">
          <x14:cfRule type="cellIs" priority="7134" operator="equal" id="{9C01BB74-14BF-4B4B-9362-BFA7B32FD2D6}">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7135" operator="equal" id="{1EB66571-EA42-40E7-936A-05A2F45E7179}">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7136" operator="equal" id="{70E81E27-C02D-4A5D-9391-AAB6CB3A302E}">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7137" operator="equal" id="{640C6BD0-3B55-4C53-8F39-6B2FAFDA09F9}">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7138" operator="equal" id="{6A105522-BC72-40DD-8591-35051C82664F}">
            <xm:f>'\wrodriguez\GESTION 2009  2017\SEG PLAN DE MEJORAMIENTO Y CALIFICACIÓN\11-AÑO 2018\8-ACTUALIZACIONES\A 30 SEPTIEMBRE DE 2018\[PLAN DE MEJOR ACTU A 30 SEP DE 2018 - act auto v1 a seg w.xlsx]Listas'!#REF!</xm:f>
            <x14:dxf>
              <fill>
                <patternFill>
                  <bgColor rgb="FF92D050"/>
                </patternFill>
              </fill>
            </x14:dxf>
          </x14:cfRule>
          <xm:sqref>BG27:BG29</xm:sqref>
        </x14:conditionalFormatting>
        <x14:conditionalFormatting xmlns:xm="http://schemas.microsoft.com/office/excel/2006/main">
          <x14:cfRule type="cellIs" priority="7029" operator="equal" id="{846614DC-C112-4661-8CC1-339DF00D1921}">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7030" operator="equal" id="{91FD09D6-6B1B-4276-B160-CD36C3333EDC}">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7031" operator="equal" id="{6D62AF8F-2DD7-437C-BB9A-D8ABB12EAFF6}">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7032" operator="equal" id="{3416193C-E834-4400-9A8D-C654A7A676EA}">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7033" operator="equal" id="{6FADD59E-4248-427D-A6D9-81432BFB2771}">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AQ22</xm:sqref>
        </x14:conditionalFormatting>
        <x14:conditionalFormatting xmlns:xm="http://schemas.microsoft.com/office/excel/2006/main">
          <x14:cfRule type="cellIs" priority="7024" operator="equal" id="{C08BFCFD-523D-446C-B27E-B5B1A6F74792}">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7025" operator="equal" id="{5330537C-C45A-4F6D-B659-AAE4BB83BC18}">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7026" operator="equal" id="{1344C222-3FC1-4E16-9E1E-234E3B912FEE}">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7027" operator="equal" id="{0F164E97-3BF5-4CC1-A783-3C658F0053EA}">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7028" operator="equal" id="{68EE9C6C-C347-4851-9D56-5E381723BAA5}">
            <xm:f>'\wrodriguez\GESTION 2009  2017\SEG PLAN DE MEJORAMIENTO Y CALIFICACIÓN\11-AÑO 2018\8-ACTUALIZACIONES\A 30 SEPTIEMBRE DE 2018\[PLAN DE MEJOR ACTU A 30 SEP DE 2018 - act auto v1 a seg w.xlsx]Listas'!#REF!</xm:f>
            <x14:dxf>
              <fill>
                <patternFill>
                  <bgColor rgb="FFFF0000"/>
                </patternFill>
              </fill>
            </x14:dxf>
          </x14:cfRule>
          <xm:sqref>AR22</xm:sqref>
        </x14:conditionalFormatting>
        <x14:conditionalFormatting xmlns:xm="http://schemas.microsoft.com/office/excel/2006/main">
          <x14:cfRule type="cellIs" priority="7019" operator="equal" id="{3F590114-61CA-4D6F-92D0-2992BD84AE0F}">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7020" operator="equal" id="{8AC4239F-1C23-4A4D-9BBC-5FE7B02E73B4}">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7021" operator="equal" id="{8F043B7B-AD91-4194-AD99-BFD9A614B881}">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7022" operator="equal" id="{34A8E72E-AFF2-4EB3-BFAC-1F0BB381804D}">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7023" operator="equal" id="{AF56A22D-D130-4047-859A-35B01DA9E866}">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AQ23</xm:sqref>
        </x14:conditionalFormatting>
        <x14:conditionalFormatting xmlns:xm="http://schemas.microsoft.com/office/excel/2006/main">
          <x14:cfRule type="cellIs" priority="6989" operator="equal" id="{F05EEB25-65FF-4F08-AF58-EE671DA190B5}">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0"/>
                </patternFill>
              </fill>
            </x14:dxf>
          </x14:cfRule>
          <x14:cfRule type="cellIs" priority="6990" operator="equal" id="{598ED20D-90F1-4FE6-B784-19F98CC955FC}">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0000"/>
                </patternFill>
              </fill>
            </x14:dxf>
          </x14:cfRule>
          <x14:cfRule type="cellIs" priority="6991" operator="equal" id="{642A03C8-11D6-40F6-AA5C-003F4D48CA80}">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9" tint="-0.24994659260841701"/>
                </patternFill>
              </fill>
            </x14:dxf>
          </x14:cfRule>
          <x14:cfRule type="cellIs" priority="6992" operator="equal" id="{E1EA538E-887F-43B4-9C30-EE1D5458E4E6}">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FF00"/>
                </patternFill>
              </fill>
            </x14:dxf>
          </x14:cfRule>
          <x14:cfRule type="cellIs" priority="6993" operator="equal" id="{DF6EFF9A-45CF-475B-A973-3FCF94587818}">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92D050"/>
                </patternFill>
              </fill>
            </x14:dxf>
          </x14:cfRule>
          <xm:sqref>AQ26</xm:sqref>
        </x14:conditionalFormatting>
        <x14:conditionalFormatting xmlns:xm="http://schemas.microsoft.com/office/excel/2006/main">
          <x14:cfRule type="cellIs" priority="6730" operator="equal" id="{701A6C15-7E6C-4797-B340-3BD04F8C64F5}">
            <xm:f>'\2018\PLANES MEJORAMIENTO DE LA GCSC\Consolidado file server OCIG\Comercial\[6-COMERCIAL.xlsx]Listas'!#REF!</xm:f>
            <x14:dxf>
              <fill>
                <patternFill>
                  <bgColor rgb="FFFFFF00"/>
                </patternFill>
              </fill>
            </x14:dxf>
          </x14:cfRule>
          <x14:cfRule type="cellIs" priority="6731" operator="equal" id="{88709CB4-5EA8-4E97-953B-C6BD9A603AEB}">
            <xm:f>'\2018\PLANES MEJORAMIENTO DE LA GCSC\Consolidado file server OCIG\Comercial\[6-COMERCIAL.xlsx]Listas'!#REF!</xm:f>
            <x14:dxf>
              <fill>
                <patternFill>
                  <bgColor rgb="FF92D050"/>
                </patternFill>
              </fill>
            </x14:dxf>
          </x14:cfRule>
          <x14:cfRule type="cellIs" priority="6732" operator="equal" id="{6719C63D-EAC8-4A92-B041-CA83148D0614}">
            <xm:f>'\2018\PLANES MEJORAMIENTO DE LA GCSC\Consolidado file server OCIG\Comercial\[6-COMERCIAL.xlsx]Listas'!#REF!</xm:f>
            <x14:dxf>
              <fill>
                <patternFill>
                  <bgColor rgb="FFFF0000"/>
                </patternFill>
              </fill>
            </x14:dxf>
          </x14:cfRule>
          <xm:sqref>AS16:AS21</xm:sqref>
        </x14:conditionalFormatting>
        <x14:conditionalFormatting xmlns:xm="http://schemas.microsoft.com/office/excel/2006/main">
          <x14:cfRule type="cellIs" priority="6661" operator="equal" id="{BEE0422A-C7A0-4B21-9A4B-A60F983EFB37}">
            <xm:f>'\2018\PLANES MEJORAMIENTO DE LA GCSC\Consolidado file server OCIG\Comercial\[6-COMERCIAL.xlsx]Listas'!#REF!</xm:f>
            <x14:dxf>
              <fill>
                <patternFill>
                  <bgColor rgb="FFFFFF00"/>
                </patternFill>
              </fill>
            </x14:dxf>
          </x14:cfRule>
          <x14:cfRule type="cellIs" priority="6662" operator="equal" id="{C466F61D-53A1-4B60-B8E0-29ACA83F3F6C}">
            <xm:f>'\2018\PLANES MEJORAMIENTO DE LA GCSC\Consolidado file server OCIG\Comercial\[6-COMERCIAL.xlsx]Listas'!#REF!</xm:f>
            <x14:dxf>
              <fill>
                <patternFill>
                  <bgColor rgb="FF92D050"/>
                </patternFill>
              </fill>
            </x14:dxf>
          </x14:cfRule>
          <x14:cfRule type="cellIs" priority="6663" operator="equal" id="{C567DF9D-EA0C-4F47-869F-E96FC24A40B7}">
            <xm:f>'\2018\PLANES MEJORAMIENTO DE LA GCSC\Consolidado file server OCIG\Comercial\[6-COMERCIAL.xlsx]Listas'!#REF!</xm:f>
            <x14:dxf>
              <fill>
                <patternFill>
                  <bgColor rgb="FFFF0000"/>
                </patternFill>
              </fill>
            </x14:dxf>
          </x14:cfRule>
          <xm:sqref>AS22</xm:sqref>
        </x14:conditionalFormatting>
        <x14:conditionalFormatting xmlns:xm="http://schemas.microsoft.com/office/excel/2006/main">
          <x14:cfRule type="cellIs" priority="6655" operator="equal" id="{EDD9E864-AA23-4469-A50F-44D4773EE9C3}">
            <xm:f>'\2018\PLANES MEJORAMIENTO DE LA GCSC\Consolidado file server OCIG\Comercial\[6-COMERCIAL.xlsx]Listas'!#REF!</xm:f>
            <x14:dxf>
              <fill>
                <patternFill>
                  <bgColor rgb="FFFFFF00"/>
                </patternFill>
              </fill>
            </x14:dxf>
          </x14:cfRule>
          <x14:cfRule type="cellIs" priority="6656" operator="equal" id="{20BB05E3-5E65-4E98-B885-B6F60A28BB38}">
            <xm:f>'\2018\PLANES MEJORAMIENTO DE LA GCSC\Consolidado file server OCIG\Comercial\[6-COMERCIAL.xlsx]Listas'!#REF!</xm:f>
            <x14:dxf>
              <fill>
                <patternFill>
                  <bgColor rgb="FF92D050"/>
                </patternFill>
              </fill>
            </x14:dxf>
          </x14:cfRule>
          <x14:cfRule type="cellIs" priority="6657" operator="equal" id="{FFEF7915-6DE5-4810-9302-DB369EE55164}">
            <xm:f>'\2018\PLANES MEJORAMIENTO DE LA GCSC\Consolidado file server OCIG\Comercial\[6-COMERCIAL.xlsx]Listas'!#REF!</xm:f>
            <x14:dxf>
              <fill>
                <patternFill>
                  <bgColor rgb="FFFF0000"/>
                </patternFill>
              </fill>
            </x14:dxf>
          </x14:cfRule>
          <xm:sqref>AS23</xm:sqref>
        </x14:conditionalFormatting>
        <x14:conditionalFormatting xmlns:xm="http://schemas.microsoft.com/office/excel/2006/main">
          <x14:cfRule type="cellIs" priority="6589" operator="equal" id="{A9FF2826-D5FD-47E3-9460-6BA4EAA552CB}">
            <xm:f>'D:\2018\PLANES MEJORAMIENTO DE LA GCSC\Consolidado file server OCIG\Comercial\[6-COMERCIAL.xlsx]Listas'!#REF!</xm:f>
            <x14:dxf>
              <fill>
                <patternFill>
                  <bgColor rgb="FFFFFF00"/>
                </patternFill>
              </fill>
            </x14:dxf>
          </x14:cfRule>
          <x14:cfRule type="cellIs" priority="6590" operator="equal" id="{2B6D5F44-EB44-445D-97E7-2EA1361915AB}">
            <xm:f>'D:\2018\PLANES MEJORAMIENTO DE LA GCSC\Consolidado file server OCIG\Comercial\[6-COMERCIAL.xlsx]Listas'!#REF!</xm:f>
            <x14:dxf>
              <fill>
                <patternFill>
                  <bgColor rgb="FF92D050"/>
                </patternFill>
              </fill>
            </x14:dxf>
          </x14:cfRule>
          <x14:cfRule type="cellIs" priority="6591" operator="equal" id="{C53E85B0-8D91-4B9A-ABA6-F40607AE0BAE}">
            <xm:f>'D:\2018\PLANES MEJORAMIENTO DE LA GCSC\Consolidado file server OCIG\Comercial\[6-COMERCIAL.xlsx]Listas'!#REF!</xm:f>
            <x14:dxf>
              <fill>
                <patternFill>
                  <bgColor rgb="FFFF0000"/>
                </patternFill>
              </fill>
            </x14:dxf>
          </x14:cfRule>
          <xm:sqref>AS11:AS26</xm:sqref>
        </x14:conditionalFormatting>
        <x14:conditionalFormatting xmlns:xm="http://schemas.microsoft.com/office/excel/2006/main">
          <x14:cfRule type="cellIs" priority="6561" operator="equal" id="{7600E9BE-C604-4D4F-8DD5-85D725D889C5}">
            <xm:f>'\wrodriguez\GESTION 2009  2019\SEG PLAN DE MEJORAMIENTO Y CALIFICACIÓN\11-AÑO 2018\8-QUINTO SEGUIMIENTO A 31 DE DICIEMBRE DE 2018\4-MATRICES\[10-PLAN DE MEJOR A SEGUIMIENTO ACTUALIZADO A 30 DIC 2018 - 164 LINEAS TERMINADO.xlsx]Listas'!#REF!</xm:f>
            <x14:dxf/>
          </x14:cfRule>
          <x14:cfRule type="cellIs" priority="6562" operator="equal" id="{433E905D-C8CC-4078-9E16-D293A689072C}">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6563" operator="equal" id="{ADCACBD3-6D17-4797-93E7-58088231168D}">
            <xm:f>'\wrodriguez\GESTION 2009  2019\SEG PLAN DE MEJORAMIENTO Y CALIFICACIÓN\11-AÑO 2018\8-QUINTO SEGUIMIENTO A 31 DE DICIEMBRE DE 2018\4-MATRICES\[10-PLAN DE MEJOR A SEGUIMIENTO ACTUALIZADO A 30 DIC 2018 - 164 LINEAS TERMINADO.xlsx]Listas'!#REF!</xm:f>
            <x14:dxf>
              <fill>
                <patternFill>
                  <bgColor rgb="FFFFC000"/>
                </patternFill>
              </fill>
            </x14:dxf>
          </x14:cfRule>
          <x14:cfRule type="cellIs" priority="6564" operator="equal" id="{2BFD8F4C-4DFF-468B-BC04-E5903EE0639C}">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6565" operator="equal" id="{30FDB268-824A-437A-8EC7-C5B3F0B0C13B}">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BF27:BF29 BR27:BR29</xm:sqref>
        </x14:conditionalFormatting>
        <x14:conditionalFormatting xmlns:xm="http://schemas.microsoft.com/office/excel/2006/main">
          <x14:cfRule type="cellIs" priority="6349" operator="equal" id="{C5EC6010-0E92-4349-8CED-3B50D347DFFC}">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6350" operator="equal" id="{0301C9A9-CA58-4AA0-8217-8F266D5B4FDD}">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6351" operator="equal" id="{4BA54421-8689-40EA-A2A1-2F88FEFD952D}">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6352" operator="equal" id="{B6FD5336-B9D7-4013-9305-8FC8B680F7D1}">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6353" operator="equal" id="{50AC0B40-4120-47B4-BC01-A5286B0EC06F}">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AQ28:AQ29</xm:sqref>
        </x14:conditionalFormatting>
        <x14:conditionalFormatting xmlns:xm="http://schemas.microsoft.com/office/excel/2006/main">
          <x14:cfRule type="cellIs" priority="6341" operator="equal" id="{6BF66533-29B4-43D3-B18D-BA06C8665D34}">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6342" operator="equal" id="{D38FD297-96D0-4928-8190-6D9DAB87A621}">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6343" operator="equal" id="{FC21976E-A05B-43F5-8BF0-418D75187BC1}">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6344" operator="equal" id="{92F12DE8-4E08-4824-BB8B-BDCBC54793F7}">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6345" operator="equal" id="{9F2E5B7A-1EAF-4B89-986E-EB616CEF8EB2}">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BX13:BX26 AR27:AR29 AH27:AH29</xm:sqref>
        </x14:conditionalFormatting>
        <x14:conditionalFormatting xmlns:xm="http://schemas.microsoft.com/office/excel/2006/main">
          <x14:cfRule type="cellIs" priority="6335" operator="equal" id="{9B53D10F-71C1-4F96-90D4-323FEE6D095D}">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6336" operator="equal" id="{8464D9E8-7AC5-4BCB-BA6D-7B214FFE0F0A}">
            <xm:f>'\wrodriguez\GESTION 2009  2017\SEG PLAN DE MEJORAMIENTO Y CALIFICACIÓN\11-AÑO 2018\8-ACTUALIZACIONES\A 30 SEPTIEMBRE DE 2018\[PLAN DE MEJOR ACTU A 30 SEP DE 2018 - act auto v1 a seg w.xlsx]Listas'!#REF!</xm:f>
            <x14:dxf/>
          </x14:cfRule>
          <x14:cfRule type="cellIs" priority="6337" operator="equal" id="{B29471E3-C857-4ED6-8C04-FC795F9BAE47}">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6338" operator="equal" id="{4DAFCF7F-C707-4B36-81D0-E52213DC9A16}">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6339" operator="equal" id="{C353CE18-7C98-4BEC-B004-352A7A15654A}">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6340" operator="equal" id="{4EE5C2C7-BEFF-4406-B6ED-43A11114A516}">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AF27:AF29</xm:sqref>
        </x14:conditionalFormatting>
        <x14:conditionalFormatting xmlns:xm="http://schemas.microsoft.com/office/excel/2006/main">
          <x14:cfRule type="cellIs" priority="6330" operator="equal" id="{6253D1C4-C237-4BEA-B288-CEEA243A8298}">
            <xm:f>'\wrodriguez\GESTION 2009  2017\SEG PLAN DE MEJORAMIENTO Y CALIFICACIÓN\11-AÑO 2018\8-ACTUALIZACIONES\A 30 SEPTIEMBRE DE 2018\[PLAN DE MEJOR ACTU A 30 SEP DE 2018 - act auto v1 a seg w.xlsx]Listas'!#REF!</xm:f>
            <x14:dxf/>
          </x14:cfRule>
          <x14:cfRule type="cellIs" priority="6331" operator="equal" id="{2CB71AD3-A1BE-4077-A74E-694E66BD7BFB}">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6332" operator="equal" id="{F6EF57C3-A003-49C3-95A8-54B97B8AB652}">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6333" operator="equal" id="{5F68C984-D458-4634-853F-8B1D25941F9A}">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6334" operator="equal" id="{378B4EFD-AE82-461C-A76A-9635AB81CBA3}">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AL27:AL29 AB27:AB29</xm:sqref>
        </x14:conditionalFormatting>
        <x14:conditionalFormatting xmlns:xm="http://schemas.microsoft.com/office/excel/2006/main">
          <x14:cfRule type="cellIs" priority="6325" operator="equal" id="{D312DCE5-AE93-431D-A463-85CF5F389F33}">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6326" operator="equal" id="{48E5F996-E4F3-422F-864A-624488BCF408}">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6327" operator="equal" id="{E98D0C2D-0137-48E2-A534-619424C39459}">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6328" operator="equal" id="{EF85EA2F-B6ED-4D78-98B6-557ADD84F723}">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6329" operator="equal" id="{5E6C579B-ACF4-4FC7-897F-B07EFDB3EC16}">
            <xm:f>'\wrodriguez\GESTION 2009  2017\SEG PLAN DE MEJORAMIENTO Y CALIFICACIÓN\11-AÑO 2018\8-ACTUALIZACIONES\A 30 SEPTIEMBRE DE 2018\[PLAN DE MEJOR ACTU A 30 SEP DE 2018 - act auto v1 a seg w.xlsx]Listas'!#REF!</xm:f>
            <x14:dxf>
              <fill>
                <patternFill>
                  <bgColor rgb="FF92D050"/>
                </patternFill>
              </fill>
            </x14:dxf>
          </x14:cfRule>
          <xm:sqref>BS16:BS23 BS25:BS26</xm:sqref>
        </x14:conditionalFormatting>
        <x14:conditionalFormatting xmlns:xm="http://schemas.microsoft.com/office/excel/2006/main">
          <x14:cfRule type="cellIs" priority="6158" operator="equal" id="{844CD5DD-544E-4A97-B92A-2B5BD185ADA4}">
            <xm:f>'\2018\PLANES MEJORAMIENTO DE LA GCSC\Consolidado file server OCIG\Comercial\[6-COMERCIAL.xlsx]Listas'!#REF!</xm:f>
            <x14:dxf>
              <fill>
                <patternFill>
                  <bgColor rgb="FFFFFF00"/>
                </patternFill>
              </fill>
            </x14:dxf>
          </x14:cfRule>
          <x14:cfRule type="cellIs" priority="6159" operator="equal" id="{A5868F42-1E10-45DA-9D18-075140D83B37}">
            <xm:f>'\2018\PLANES MEJORAMIENTO DE LA GCSC\Consolidado file server OCIG\Comercial\[6-COMERCIAL.xlsx]Listas'!#REF!</xm:f>
            <x14:dxf>
              <fill>
                <patternFill>
                  <bgColor rgb="FF92D050"/>
                </patternFill>
              </fill>
            </x14:dxf>
          </x14:cfRule>
          <x14:cfRule type="cellIs" priority="6160" operator="equal" id="{22B76F6A-AC1F-4434-9A6B-2C48303E89B5}">
            <xm:f>'\2018\PLANES MEJORAMIENTO DE LA GCSC\Consolidado file server OCIG\Comercial\[6-COMERCIAL.xlsx]Listas'!#REF!</xm:f>
            <x14:dxf>
              <fill>
                <patternFill>
                  <bgColor rgb="FFFF0000"/>
                </patternFill>
              </fill>
            </x14:dxf>
          </x14:cfRule>
          <xm:sqref>AS28</xm:sqref>
        </x14:conditionalFormatting>
        <x14:conditionalFormatting xmlns:xm="http://schemas.microsoft.com/office/excel/2006/main">
          <x14:cfRule type="cellIs" priority="6155" operator="equal" id="{087CEF4E-67F7-41DA-B402-851144E6FE05}">
            <xm:f>'\2018\PLANES MEJORAMIENTO DE LA GCSC\Consolidado file server OCIG\Comercial\[6-COMERCIAL.xlsx]Listas'!#REF!</xm:f>
            <x14:dxf>
              <fill>
                <patternFill>
                  <bgColor rgb="FFFFFF00"/>
                </patternFill>
              </fill>
            </x14:dxf>
          </x14:cfRule>
          <x14:cfRule type="cellIs" priority="6156" operator="equal" id="{85ADF7C4-9FCA-4E63-B9AA-43BA2C6B39C9}">
            <xm:f>'\2018\PLANES MEJORAMIENTO DE LA GCSC\Consolidado file server OCIG\Comercial\[6-COMERCIAL.xlsx]Listas'!#REF!</xm:f>
            <x14:dxf>
              <fill>
                <patternFill>
                  <bgColor rgb="FF92D050"/>
                </patternFill>
              </fill>
            </x14:dxf>
          </x14:cfRule>
          <x14:cfRule type="cellIs" priority="6157" operator="equal" id="{5104957D-2164-4B7C-BBED-7E7563897993}">
            <xm:f>'\2018\PLANES MEJORAMIENTO DE LA GCSC\Consolidado file server OCIG\Comercial\[6-COMERCIAL.xlsx]Listas'!#REF!</xm:f>
            <x14:dxf>
              <fill>
                <patternFill>
                  <bgColor rgb="FFFF0000"/>
                </patternFill>
              </fill>
            </x14:dxf>
          </x14:cfRule>
          <xm:sqref>AS29</xm:sqref>
        </x14:conditionalFormatting>
        <x14:conditionalFormatting xmlns:xm="http://schemas.microsoft.com/office/excel/2006/main">
          <x14:cfRule type="cellIs" priority="7734" operator="equal" id="{D295FABD-3318-40C2-9097-E01CD3767D5A}">
            <xm:f>Listas!$I$26</xm:f>
            <x14:dxf>
              <fill>
                <patternFill>
                  <bgColor rgb="FF00B050"/>
                </patternFill>
              </fill>
            </x14:dxf>
          </x14:cfRule>
          <x14:cfRule type="cellIs" priority="7735" operator="equal" id="{A5D0F0BF-BD34-402A-A243-FD6899E9DA7F}">
            <xm:f>Listas!$I$25</xm:f>
            <x14:dxf>
              <fill>
                <patternFill>
                  <bgColor theme="5"/>
                </patternFill>
              </fill>
            </x14:dxf>
          </x14:cfRule>
          <x14:cfRule type="cellIs" priority="7736" operator="equal" id="{B23C18C5-6944-443F-808C-AB5EFB84EEE8}">
            <xm:f>Listas!$I$23</xm:f>
            <x14:dxf>
              <fill>
                <patternFill>
                  <bgColor rgb="FFFFFF00"/>
                </patternFill>
              </fill>
            </x14:dxf>
          </x14:cfRule>
          <x14:cfRule type="cellIs" priority="7737" operator="equal" id="{8F4F744F-5B82-48AA-B361-7C835B257666}">
            <xm:f>Listas!$I$22</xm:f>
            <x14:dxf>
              <fill>
                <patternFill>
                  <bgColor rgb="FF92D050"/>
                </patternFill>
              </fill>
            </x14:dxf>
          </x14:cfRule>
          <x14:cfRule type="cellIs" priority="7738" operator="equal" id="{1D36CF55-B3BB-4A6C-A38F-14C38598795D}">
            <xm:f>Listas!$I$21</xm:f>
            <x14:dxf>
              <fill>
                <patternFill>
                  <bgColor rgb="FFFF0000"/>
                </patternFill>
              </fill>
            </x14:dxf>
          </x14:cfRule>
          <xm:sqref>BX59:BX60 AR59:AR60 AH59:AH60 BL59:BL60 CH59:CH60 BX11:BX49 AR11:AR49 AH11:AH49 BL11:BL49 CH11:CH49</xm:sqref>
        </x14:conditionalFormatting>
        <x14:conditionalFormatting xmlns:xm="http://schemas.microsoft.com/office/excel/2006/main">
          <x14:cfRule type="containsText" priority="7739" operator="containsText" id="{52CEA3EE-EEAC-45A9-B612-0534FC3ABDC2}">
            <xm:f>NOT(ISERROR(SEARCH(Listas!$I$26,BB11)))</xm:f>
            <xm:f>Listas!$I$26</xm:f>
            <x14:dxf>
              <fill>
                <patternFill>
                  <bgColor rgb="FF00B050"/>
                </patternFill>
              </fill>
            </x14:dxf>
          </x14:cfRule>
          <x14:cfRule type="containsText" priority="7740" operator="containsText" id="{1F238103-A6B9-48AB-998A-6668D03C4B59}">
            <xm:f>NOT(ISERROR(SEARCH(Listas!$I$25,BB11)))</xm:f>
            <xm:f>Listas!$I$25</xm:f>
            <x14:dxf>
              <fill>
                <patternFill>
                  <bgColor rgb="FFC00000"/>
                </patternFill>
              </fill>
            </x14:dxf>
          </x14:cfRule>
          <x14:cfRule type="containsText" priority="7741" operator="containsText" id="{EE9F74BE-3976-432B-A365-1F5E102BB458}">
            <xm:f>NOT(ISERROR(SEARCH(Listas!$I$23,BB11)))</xm:f>
            <xm:f>Listas!$I$23</xm:f>
            <x14:dxf>
              <fill>
                <patternFill>
                  <bgColor rgb="FFFFFF00"/>
                </patternFill>
              </fill>
            </x14:dxf>
          </x14:cfRule>
          <x14:cfRule type="containsText" priority="7742" operator="containsText" id="{A9C8F845-9DCC-4E3C-8125-4608959AD35D}">
            <xm:f>NOT(ISERROR(SEARCH(Listas!$I$22,BB11)))</xm:f>
            <xm:f>Listas!$I$22</xm:f>
            <x14:dxf>
              <fill>
                <patternFill>
                  <bgColor rgb="FF92D050"/>
                </patternFill>
              </fill>
            </x14:dxf>
          </x14:cfRule>
          <x14:cfRule type="containsText" priority="7743" operator="containsText" id="{2751F79A-C346-47D4-B70F-F30B73E63438}">
            <xm:f>NOT(ISERROR(SEARCH(Listas!$I$21,BB11)))</xm:f>
            <xm:f>Listas!$I$21</xm:f>
            <x14:dxf>
              <font>
                <color theme="1"/>
              </font>
              <fill>
                <patternFill>
                  <bgColor rgb="FFFF0000"/>
                </patternFill>
              </fill>
            </x14:dxf>
          </x14:cfRule>
          <xm:sqref>BB59:BB60 BB11:BB49</xm:sqref>
        </x14:conditionalFormatting>
        <x14:conditionalFormatting xmlns:xm="http://schemas.microsoft.com/office/excel/2006/main">
          <x14:cfRule type="cellIs" priority="6075" operator="equal" id="{2EF3ED09-A5FC-4105-BCEA-358761D2B425}">
            <xm:f>Listas!$F$25</xm:f>
            <x14:dxf>
              <fill>
                <patternFill>
                  <bgColor theme="0"/>
                </patternFill>
              </fill>
            </x14:dxf>
          </x14:cfRule>
          <x14:cfRule type="cellIs" priority="6076" operator="equal" id="{EE35A41F-6802-4806-B7FC-8111F1414F33}">
            <xm:f>Listas!$F$24</xm:f>
            <x14:dxf>
              <fill>
                <patternFill>
                  <bgColor rgb="FFFF0000"/>
                </patternFill>
              </fill>
            </x14:dxf>
          </x14:cfRule>
          <x14:cfRule type="cellIs" priority="6077" operator="equal" id="{69ABF795-971D-4C8F-B178-F7AB97DFCA72}">
            <xm:f>Listas!$F$23</xm:f>
            <x14:dxf>
              <fill>
                <patternFill>
                  <bgColor theme="9" tint="-0.24994659260841701"/>
                </patternFill>
              </fill>
            </x14:dxf>
          </x14:cfRule>
          <x14:cfRule type="cellIs" priority="6078" operator="equal" id="{5CB90F7D-DDC0-489C-BDA9-BCFE3792B765}">
            <xm:f>Listas!$F$22</xm:f>
            <x14:dxf>
              <fill>
                <patternFill>
                  <bgColor rgb="FFFFFF00"/>
                </patternFill>
              </fill>
            </x14:dxf>
          </x14:cfRule>
          <x14:cfRule type="cellIs" priority="6079" operator="equal" id="{120B4D88-AEEF-4C98-9066-C56EC58826DE}">
            <xm:f>Listas!$F$21</xm:f>
            <x14:dxf>
              <fill>
                <patternFill>
                  <bgColor rgb="FF92D050"/>
                </patternFill>
              </fill>
            </x14:dxf>
          </x14:cfRule>
          <xm:sqref>BS11</xm:sqref>
        </x14:conditionalFormatting>
        <x14:conditionalFormatting xmlns:xm="http://schemas.microsoft.com/office/excel/2006/main">
          <x14:cfRule type="cellIs" priority="6070" operator="equal" id="{7FDD6E3B-08D5-478E-BF87-1574000E32DF}">
            <xm:f>Listas!$F$25</xm:f>
            <x14:dxf/>
          </x14:cfRule>
          <x14:cfRule type="cellIs" priority="6071" operator="equal" id="{C2797887-74ED-4BF0-B684-2FB241C5BEF6}">
            <xm:f>Listas!$F$24</xm:f>
            <x14:dxf>
              <fill>
                <patternFill>
                  <bgColor rgb="FFFF0000"/>
                </patternFill>
              </fill>
            </x14:dxf>
          </x14:cfRule>
          <x14:cfRule type="cellIs" priority="6072" operator="equal" id="{7F704A4A-16F0-4EC8-A958-87CC88039305}">
            <xm:f>Listas!$F$23</xm:f>
            <x14:dxf>
              <fill>
                <patternFill>
                  <bgColor rgb="FFFFC000"/>
                </patternFill>
              </fill>
            </x14:dxf>
          </x14:cfRule>
          <x14:cfRule type="cellIs" priority="6073" operator="equal" id="{96428A77-19C8-4DF1-B06F-472B34B59123}">
            <xm:f>Listas!$F$22</xm:f>
            <x14:dxf>
              <fill>
                <patternFill>
                  <bgColor rgb="FFFFFF00"/>
                </patternFill>
              </fill>
            </x14:dxf>
          </x14:cfRule>
          <x14:cfRule type="cellIs" priority="6074" operator="equal" id="{E0720030-594C-4E74-87B6-DAF091A40881}">
            <xm:f>Listas!$F$21</xm:f>
            <x14:dxf>
              <fill>
                <patternFill>
                  <bgColor rgb="FF92D050"/>
                </patternFill>
              </fill>
            </x14:dxf>
          </x14:cfRule>
          <xm:sqref>BR11</xm:sqref>
        </x14:conditionalFormatting>
        <x14:conditionalFormatting xmlns:xm="http://schemas.microsoft.com/office/excel/2006/main">
          <x14:cfRule type="cellIs" priority="6065" operator="equal" id="{CAD8FC50-5DEC-40BC-92DB-C508E88BFCC0}">
            <xm:f>Listas!$F$25</xm:f>
            <x14:dxf>
              <fill>
                <patternFill>
                  <bgColor theme="0"/>
                </patternFill>
              </fill>
            </x14:dxf>
          </x14:cfRule>
          <x14:cfRule type="cellIs" priority="6066" operator="equal" id="{19F39999-CAF3-4C0C-B2B2-AB930F559F1E}">
            <xm:f>Listas!$F$24</xm:f>
            <x14:dxf>
              <fill>
                <patternFill>
                  <bgColor rgb="FFFF0000"/>
                </patternFill>
              </fill>
            </x14:dxf>
          </x14:cfRule>
          <x14:cfRule type="cellIs" priority="6067" operator="equal" id="{A9317FBB-CE0B-4007-848E-0DF8DEA64DF1}">
            <xm:f>Listas!$F$23</xm:f>
            <x14:dxf>
              <fill>
                <patternFill>
                  <bgColor theme="9" tint="-0.24994659260841701"/>
                </patternFill>
              </fill>
            </x14:dxf>
          </x14:cfRule>
          <x14:cfRule type="cellIs" priority="6068" operator="equal" id="{471E3471-C864-4DB9-A4EE-60718631E72F}">
            <xm:f>Listas!$F$22</xm:f>
            <x14:dxf>
              <fill>
                <patternFill>
                  <bgColor rgb="FFFFFF00"/>
                </patternFill>
              </fill>
            </x14:dxf>
          </x14:cfRule>
          <x14:cfRule type="cellIs" priority="6069" operator="equal" id="{0C5C8249-B724-458B-A07A-D5BC42E4B982}">
            <xm:f>Listas!$F$21</xm:f>
            <x14:dxf>
              <fill>
                <patternFill>
                  <bgColor rgb="FF92D050"/>
                </patternFill>
              </fill>
            </x14:dxf>
          </x14:cfRule>
          <xm:sqref>BS12</xm:sqref>
        </x14:conditionalFormatting>
        <x14:conditionalFormatting xmlns:xm="http://schemas.microsoft.com/office/excel/2006/main">
          <x14:cfRule type="cellIs" priority="6060" operator="equal" id="{91D3CBD1-E64D-41AD-B879-D864968BE14C}">
            <xm:f>Listas!$F$25</xm:f>
            <x14:dxf/>
          </x14:cfRule>
          <x14:cfRule type="cellIs" priority="6061" operator="equal" id="{76122EF8-0929-478A-A468-8A7AC6D98374}">
            <xm:f>Listas!$F$24</xm:f>
            <x14:dxf>
              <fill>
                <patternFill>
                  <bgColor rgb="FFFF0000"/>
                </patternFill>
              </fill>
            </x14:dxf>
          </x14:cfRule>
          <x14:cfRule type="cellIs" priority="6062" operator="equal" id="{7AF0EEC8-922A-4FC6-94D8-9CED47424A08}">
            <xm:f>Listas!$F$23</xm:f>
            <x14:dxf>
              <fill>
                <patternFill>
                  <bgColor rgb="FFFFC000"/>
                </patternFill>
              </fill>
            </x14:dxf>
          </x14:cfRule>
          <x14:cfRule type="cellIs" priority="6063" operator="equal" id="{62C6CB67-6D80-4267-8F92-263F9455B759}">
            <xm:f>Listas!$F$22</xm:f>
            <x14:dxf>
              <fill>
                <patternFill>
                  <bgColor rgb="FFFFFF00"/>
                </patternFill>
              </fill>
            </x14:dxf>
          </x14:cfRule>
          <x14:cfRule type="cellIs" priority="6064" operator="equal" id="{7AE84884-0D84-41E4-9F09-AB2211F2E97E}">
            <xm:f>Listas!$F$21</xm:f>
            <x14:dxf>
              <fill>
                <patternFill>
                  <bgColor rgb="FF92D050"/>
                </patternFill>
              </fill>
            </x14:dxf>
          </x14:cfRule>
          <xm:sqref>BR12</xm:sqref>
        </x14:conditionalFormatting>
        <x14:conditionalFormatting xmlns:xm="http://schemas.microsoft.com/office/excel/2006/main">
          <x14:cfRule type="cellIs" priority="6050" operator="equal" id="{72852FB5-EC4F-4766-8F12-1A9E90ACAB61}">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6051" operator="equal" id="{D8BF3FB3-899E-4CEB-AD26-77A0B220058E}">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6052" operator="equal" id="{DE5892BE-BC18-41D0-937A-4410EAD3FDEF}">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6053" operator="equal" id="{F3834F4E-344D-44E5-AC60-9955B48BE292}">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6054" operator="equal" id="{7C8E34D4-B66B-4E54-BE99-9F703CD865E0}">
            <xm:f>'\wrodriguez\GESTION 2009  2017\SEG PLAN DE MEJORAMIENTO Y CALIFICACIÓN\11-AÑO 2018\8-ACTUALIZACIONES\A 30 SEPTIEMBRE DE 2018\[PLAN DE MEJOR ACTU A 30 SEP DE 2018 - act auto v1 a seg w.xlsx]Listas'!#REF!</xm:f>
            <x14:dxf>
              <fill>
                <patternFill>
                  <bgColor rgb="FF92D050"/>
                </patternFill>
              </fill>
            </x14:dxf>
          </x14:cfRule>
          <xm:sqref>BS13:BS15</xm:sqref>
        </x14:conditionalFormatting>
        <x14:conditionalFormatting xmlns:xm="http://schemas.microsoft.com/office/excel/2006/main">
          <x14:cfRule type="cellIs" priority="6045" operator="equal" id="{31E8D7D4-10E0-416D-8334-345F1A852E78}">
            <xm:f>'\wrodriguez\GESTION 2009  2017\SEG PLAN DE MEJORAMIENTO Y CALIFICACIÓN\11-AÑO 2018\8-ACTUALIZACIONES\A 30 SEPTIEMBRE DE 2018\[PLAN DE MEJOR ACTU A 30 SEP DE 2018 - act auto v1 a seg w.xlsx]Listas'!#REF!</xm:f>
            <x14:dxf/>
          </x14:cfRule>
          <x14:cfRule type="cellIs" priority="6046" operator="equal" id="{3C329199-83BA-4423-B866-82D879A6E84C}">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6047" operator="equal" id="{6DE6FC0B-6B5D-42C4-976F-6D102E870DE6}">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6048" operator="equal" id="{08CEBCC8-0C74-4C0C-B444-EA5C63882BD3}">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6049" operator="equal" id="{071FDA23-428C-4B19-AB8F-59931E79BF04}">
            <xm:f>'\wrodriguez\GESTION 2009  2017\SEG PLAN DE MEJORAMIENTO Y CALIFICACIÓN\11-AÑO 2018\8-ACTUALIZACIONES\A 30 SEPTIEMBRE DE 2018\[PLAN DE MEJOR ACTU A 30 SEP DE 2018 - act auto v1 a seg w.xlsx]Listas'!#REF!</xm:f>
            <x14:dxf>
              <fill>
                <patternFill>
                  <bgColor rgb="FF92D050"/>
                </patternFill>
              </fill>
            </x14:dxf>
          </x14:cfRule>
          <xm:sqref>BR13:BR15</xm:sqref>
        </x14:conditionalFormatting>
        <x14:conditionalFormatting xmlns:xm="http://schemas.microsoft.com/office/excel/2006/main">
          <x14:cfRule type="cellIs" priority="6030" operator="equal" id="{A225E97D-7D77-4341-A0D3-61784151F7A5}">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6031" operator="equal" id="{49282F3D-DE13-469C-8D45-4B67CE08D19A}">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6032" operator="equal" id="{AE0C14B2-CA87-4CBD-899F-96AD3032ACEA}">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6033" operator="equal" id="{6CE68957-03EB-478C-8D2D-050C17E9306F}">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6034" operator="equal" id="{AEEDE222-44A0-4845-8F63-76CE299CC974}">
            <xm:f>'\wrodriguez\GESTION 2009  2017\SEG PLAN DE MEJORAMIENTO Y CALIFICACIÓN\11-AÑO 2018\8-ACTUALIZACIONES\A 30 SEPTIEMBRE DE 2018\[PLAN DE MEJOR ACTU A 30 SEP DE 2018 - act auto v1 a seg w.xlsx]Listas'!#REF!</xm:f>
            <x14:dxf>
              <fill>
                <patternFill>
                  <bgColor rgb="FF92D050"/>
                </patternFill>
              </fill>
            </x14:dxf>
          </x14:cfRule>
          <xm:sqref>BS27:BS30 BG44:BG49</xm:sqref>
        </x14:conditionalFormatting>
        <x14:conditionalFormatting xmlns:xm="http://schemas.microsoft.com/office/excel/2006/main">
          <x14:cfRule type="cellIs" priority="6015" operator="equal" id="{CFFCA277-A27A-4467-A756-0D269FAE1F8E}">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6016" operator="equal" id="{FF27EB16-B5DB-41DC-B9CF-58F3A378567C}">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6017" operator="equal" id="{A9C579E7-8456-4DB7-BA73-B74CDC793801}">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6018" operator="equal" id="{EC8640B6-5E27-40B4-A831-3187F6A428FB}">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6019" operator="equal" id="{E8BCABF7-5D27-47E9-864D-AD8B0B19EBA0}">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BX27:BX29 BX31:BX41</xm:sqref>
        </x14:conditionalFormatting>
        <x14:conditionalFormatting xmlns:xm="http://schemas.microsoft.com/office/excel/2006/main">
          <x14:cfRule type="cellIs" priority="6000" operator="equal" id="{FA61DE92-54B4-4016-9B0E-ADE80737E19B}">
            <xm:f>'\wrodriguez\GESTION 2009  2019\SEG PLAN DE MEJORAMIENTO Y CALIFICACIÓN\11-AÑO 2018\8-QUINTO SEGUIMIENTO A 31 DE DICIEMBRE DE 2018\4-MATRICES\[10-PLAN DE MEJOR A SEGUIMIENTO ACTUALIZADO A 30 DIC 2018 - 164 LINEAS TERMINADO.xlsx]Listas'!#REF!</xm:f>
            <x14:dxf/>
          </x14:cfRule>
          <x14:cfRule type="cellIs" priority="6001" operator="equal" id="{52B3E4A2-27B6-4892-B5B3-2302AB06A2E0}">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6002" operator="equal" id="{4B7DFD5A-2874-4EAF-8348-DF61A71D30F9}">
            <xm:f>'\wrodriguez\GESTION 2009  2019\SEG PLAN DE MEJORAMIENTO Y CALIFICACIÓN\11-AÑO 2018\8-QUINTO SEGUIMIENTO A 31 DE DICIEMBRE DE 2018\4-MATRICES\[10-PLAN DE MEJOR A SEGUIMIENTO ACTUALIZADO A 30 DIC 2018 - 164 LINEAS TERMINADO.xlsx]Listas'!#REF!</xm:f>
            <x14:dxf>
              <fill>
                <patternFill>
                  <bgColor rgb="FFFFC000"/>
                </patternFill>
              </fill>
            </x14:dxf>
          </x14:cfRule>
          <x14:cfRule type="cellIs" priority="6003" operator="equal" id="{1D798B0A-B089-45E4-A531-61654BE216FD}">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6004" operator="equal" id="{1E41E5D9-CAA7-412C-8CEE-58FC1A9D1123}">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CB27:CB29 BF44:BF49 BR30:BR49</xm:sqref>
        </x14:conditionalFormatting>
        <x14:conditionalFormatting xmlns:xm="http://schemas.microsoft.com/office/excel/2006/main">
          <x14:cfRule type="cellIs" priority="5890" operator="equal" id="{9DAE19A9-1917-407A-92EA-34925CF126FD}">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5891" operator="equal" id="{DB54B84D-3F63-462D-834A-EA952D4C7DFC}">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5892" operator="equal" id="{B21FD2CB-9A81-46FF-8980-C1632E787494}">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5893" operator="equal" id="{84D95A69-44D9-420B-81D9-DD3C07671403}">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5894" operator="equal" id="{E7FF730D-22F1-4F81-8006-516FE07DBABE}">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BX27</xm:sqref>
        </x14:conditionalFormatting>
        <x14:conditionalFormatting xmlns:xm="http://schemas.microsoft.com/office/excel/2006/main">
          <x14:cfRule type="cellIs" priority="5815" operator="equal" id="{630AAF14-6A89-4706-8473-35E60D76E7C0}">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5816" operator="equal" id="{0C6E5581-A386-4692-8591-D72C6D367A51}">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5817" operator="equal" id="{DFEF9B99-B0A7-43BE-BAA7-BA712C9E224A}">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5818" operator="equal" id="{1A177DB1-FBE0-4DB1-9858-E636508DC4FD}">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5819" operator="equal" id="{060660D6-4D0D-42A3-9727-D5834BE9BF4C}">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BX28</xm:sqref>
        </x14:conditionalFormatting>
        <x14:conditionalFormatting xmlns:xm="http://schemas.microsoft.com/office/excel/2006/main">
          <x14:cfRule type="cellIs" priority="5790" operator="equal" id="{5F6CF1E8-AFC0-4D58-AE1B-34C31AEB203C}">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5791" operator="equal" id="{7CE8E63A-5A50-4A0D-8A6B-020A0E25B8AF}">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5792" operator="equal" id="{22DDA040-79AE-4326-A853-6E05EB092089}">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5793" operator="equal" id="{F35059E7-EE21-4F59-9A86-5107AB5504A6}">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5794" operator="equal" id="{E5389231-533D-4FE9-A537-29F2EF4685EE}">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BX11:BX49</xm:sqref>
        </x14:conditionalFormatting>
        <x14:conditionalFormatting xmlns:xm="http://schemas.microsoft.com/office/excel/2006/main">
          <x14:cfRule type="cellIs" priority="5700" operator="equal" id="{45A4CFFE-04EF-4F33-8536-795D1542C869}">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5701" operator="equal" id="{4976738E-1A23-46B8-B78F-B899E29ACA28}">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5702" operator="equal" id="{1D8FD453-7AA6-4933-A763-726DA549F414}">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5703" operator="equal" id="{C4B6E3F2-B274-4739-BE7F-CAB45F97C52D}">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5704" operator="equal" id="{FBECFF35-6810-4558-B5C3-161517FFF81F}">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AR32:AR34 AH31:AH34 BL11:BL49 BX11:BX49</xm:sqref>
        </x14:conditionalFormatting>
        <x14:conditionalFormatting xmlns:xm="http://schemas.microsoft.com/office/excel/2006/main">
          <x14:cfRule type="cellIs" priority="5675" operator="equal" id="{4FE3D1AF-DDED-4CD9-AACC-FF61E7DA92C8}">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5676" operator="equal" id="{1987F165-0919-4D52-84FF-DA49B8DDEF28}">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5677" operator="equal" id="{DBACBF0D-87E9-4B98-9550-8FDD2103ABCC}">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5678" operator="equal" id="{B757B865-0B30-4B0C-856B-40EC4C07B248}">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5679" operator="equal" id="{A19D822F-811E-4384-A840-7F59C6D84A35}">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BX12</xm:sqref>
        </x14:conditionalFormatting>
        <x14:conditionalFormatting xmlns:xm="http://schemas.microsoft.com/office/excel/2006/main">
          <x14:cfRule type="cellIs" priority="5580" operator="equal" id="{04714B1E-2475-40A3-948C-E28C88CE99DA}">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5581" operator="equal" id="{09637E91-E9D8-4CD6-B438-26F78A1C93F5}">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5582" operator="equal" id="{A50A435A-48B3-49C6-9DBF-BBC96E95FE07}">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5583" operator="equal" id="{E8A8B308-7412-475A-BA09-109D674C72FD}">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5584" operator="equal" id="{C7993836-8A5E-490D-BFF6-683D11D0AE6E}">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BX22</xm:sqref>
        </x14:conditionalFormatting>
        <x14:conditionalFormatting xmlns:xm="http://schemas.microsoft.com/office/excel/2006/main">
          <x14:cfRule type="cellIs" priority="5570" operator="equal" id="{33E54BDF-D36F-40B0-AD1E-F3F51869EC6A}">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5571" operator="equal" id="{60EE7390-BC12-4F04-8DAC-E9D96E71DABD}">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5572" operator="equal" id="{E639D58C-A726-4114-AFB3-FF841FB4ECDF}">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5573" operator="equal" id="{3BB235AC-DEEC-4849-977F-20980B8B7ABD}">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5574" operator="equal" id="{F7891D5D-D334-4613-99E1-CE52C1C08F57}">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BX24</xm:sqref>
        </x14:conditionalFormatting>
        <x14:conditionalFormatting xmlns:xm="http://schemas.microsoft.com/office/excel/2006/main">
          <x14:cfRule type="cellIs" priority="5565" operator="equal" id="{EB4C6288-EFD7-4990-BCD0-5272A77104C0}">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5566" operator="equal" id="{F25CA2EB-677F-49BF-A08E-6DC72A2E8D82}">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5567" operator="equal" id="{ECC455AD-8EBD-4DE3-AD6D-2AD66BD08334}">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5568" operator="equal" id="{83B94689-FEE3-4D0B-BCE7-F84E464AFD14}">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5569" operator="equal" id="{578F80ED-FE29-47B7-8B9F-4DAB9C06339A}">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BX25</xm:sqref>
        </x14:conditionalFormatting>
        <x14:conditionalFormatting xmlns:xm="http://schemas.microsoft.com/office/excel/2006/main">
          <x14:cfRule type="cellIs" priority="5530" operator="equal" id="{0EC43199-6C35-4A3B-82FB-33E1B8D72C35}">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5531" operator="equal" id="{63D40989-674A-447F-AB33-0249AF79633C}">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5532" operator="equal" id="{91DEE4E7-25A2-4509-B9C2-4FA20B7AF5E6}">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5533" operator="equal" id="{7E63FA8A-9FA1-4782-AC42-6A438AD70020}">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5534" operator="equal" id="{61103A18-FCA1-4DC6-83F1-B8D4FA795801}">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BX26</xm:sqref>
        </x14:conditionalFormatting>
        <x14:conditionalFormatting xmlns:xm="http://schemas.microsoft.com/office/excel/2006/main">
          <x14:cfRule type="cellIs" priority="5340" operator="equal" id="{4DA67026-CD4A-4A9E-B19D-E65C674526A4}">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5341" operator="equal" id="{AEECAA69-6292-429F-AA04-A1DDC36FB144}">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5342" operator="equal" id="{584DA117-B651-4B53-9886-5AA56EE6334E}">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5343" operator="equal" id="{1E1F1A5D-9898-49A0-A8ED-9B80366CF988}">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5344" operator="equal" id="{B5F1C9EF-B103-436C-A907-42094D43B7E7}">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BX29</xm:sqref>
        </x14:conditionalFormatting>
        <x14:conditionalFormatting xmlns:xm="http://schemas.microsoft.com/office/excel/2006/main">
          <x14:cfRule type="cellIs" priority="5335" operator="equal" id="{41C2F067-8980-4DD5-96B0-E94E6F74D088}">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5336" operator="equal" id="{6FCA27E2-7531-4011-AF51-911844E5D1F7}">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5337" operator="equal" id="{DAC11C5F-E6C8-4985-81E8-D6A1F3672018}">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5338" operator="equal" id="{0C91FC03-C40C-4BDB-AC0C-01C12D401DE2}">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5339" operator="equal" id="{ED8D6BF8-69E6-47D1-BE67-BD9C50736D82}">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BX29</xm:sqref>
        </x14:conditionalFormatting>
        <x14:conditionalFormatting xmlns:xm="http://schemas.microsoft.com/office/excel/2006/main">
          <x14:cfRule type="cellIs" priority="5238" operator="equal" id="{664F8FEB-DCD4-4120-8CCF-E97B27973A74}">
            <xm:f>'\wrodriguez\GESTION 2009  2019\SEG PLAN DE MEJORAMIENTO Y CALIFICACIÓN\11-AÑO 2018\7-ACTUALIZACIONES\4-A 31 DE MARZO DE 2019\[3-PM OCIG MARZO TERMINADO.xlsx]Listas'!#REF!</xm:f>
            <x14:dxf>
              <fill>
                <patternFill>
                  <bgColor rgb="FF00B050"/>
                </patternFill>
              </fill>
            </x14:dxf>
          </x14:cfRule>
          <x14:cfRule type="cellIs" priority="5239" operator="equal" id="{7506031E-5CBA-4F58-8F05-EB009D58D8AD}">
            <xm:f>'\wrodriguez\GESTION 2009  2019\SEG PLAN DE MEJORAMIENTO Y CALIFICACIÓN\11-AÑO 2018\7-ACTUALIZACIONES\4-A 31 DE MARZO DE 2019\[3-PM OCIG MARZO TERMINADO.xlsx]Listas'!#REF!</xm:f>
            <x14:dxf/>
          </x14:cfRule>
          <x14:cfRule type="cellIs" priority="5240" operator="equal" id="{C5C76AE6-9E6C-4B5D-9BEA-F869B8B05B75}">
            <xm:f>'\wrodriguez\GESTION 2009  2019\SEG PLAN DE MEJORAMIENTO Y CALIFICACIÓN\11-AÑO 2018\7-ACTUALIZACIONES\4-A 31 DE MARZO DE 2019\[3-PM OCIG MARZO TERMINADO.xlsx]Listas'!#REF!</xm:f>
            <x14:dxf>
              <fill>
                <patternFill>
                  <bgColor rgb="FFFF0000"/>
                </patternFill>
              </fill>
            </x14:dxf>
          </x14:cfRule>
          <x14:cfRule type="cellIs" priority="5241" operator="equal" id="{6C35C176-7A8C-452E-B565-C7C05F279512}">
            <xm:f>'\wrodriguez\GESTION 2009  2019\SEG PLAN DE MEJORAMIENTO Y CALIFICACIÓN\11-AÑO 2018\7-ACTUALIZACIONES\4-A 31 DE MARZO DE 2019\[3-PM OCIG MARZO TERMINADO.xlsx]Listas'!#REF!</xm:f>
            <x14:dxf>
              <fill>
                <patternFill>
                  <bgColor rgb="FFFFC000"/>
                </patternFill>
              </fill>
            </x14:dxf>
          </x14:cfRule>
          <x14:cfRule type="cellIs" priority="5242" operator="equal" id="{E3E6EF0D-B6C5-460D-804F-553BC1892327}">
            <xm:f>'\wrodriguez\GESTION 2009  2019\SEG PLAN DE MEJORAMIENTO Y CALIFICACIÓN\11-AÑO 2018\7-ACTUALIZACIONES\4-A 31 DE MARZO DE 2019\[3-PM OCIG MARZO TERMINADO.xlsx]Listas'!#REF!</xm:f>
            <x14:dxf>
              <fill>
                <patternFill>
                  <bgColor rgb="FFFFFF00"/>
                </patternFill>
              </fill>
            </x14:dxf>
          </x14:cfRule>
          <x14:cfRule type="cellIs" priority="5243" operator="equal" id="{208A3D10-D809-46A2-ACD8-38EF8D891CD1}">
            <xm:f>'\wrodriguez\GESTION 2009  2019\SEG PLAN DE MEJORAMIENTO Y CALIFICACIÓN\11-AÑO 2018\7-ACTUALIZACIONES\4-A 31 DE MARZO DE 2019\[3-PM OCIG MARZO TERMINADO.xlsx]Listas'!#REF!</xm:f>
            <x14:dxf>
              <fill>
                <patternFill>
                  <bgColor rgb="FF92D050"/>
                </patternFill>
              </fill>
            </x14:dxf>
          </x14:cfRule>
          <xm:sqref>AF30:AF41 BJ30:BJ43</xm:sqref>
        </x14:conditionalFormatting>
        <x14:conditionalFormatting xmlns:xm="http://schemas.microsoft.com/office/excel/2006/main">
          <x14:cfRule type="cellIs" priority="5233" operator="equal" id="{F7F80BD8-968F-4BDD-B36B-D466AA1D3F68}">
            <xm:f>'\wrodriguez\GESTION 2009  2019\SEG PLAN DE MEJORAMIENTO Y CALIFICACIÓN\11-AÑO 2018\7-ACTUALIZACIONES\4-A 31 DE MARZO DE 2019\[3-PM OCIG MARZO TERMINADO.xlsx]Listas'!#REF!</xm:f>
            <x14:dxf/>
          </x14:cfRule>
          <x14:cfRule type="cellIs" priority="5234" operator="equal" id="{349B3D76-D86B-4289-BB07-732BB10707C8}">
            <xm:f>'\wrodriguez\GESTION 2009  2019\SEG PLAN DE MEJORAMIENTO Y CALIFICACIÓN\11-AÑO 2018\7-ACTUALIZACIONES\4-A 31 DE MARZO DE 2019\[3-PM OCIG MARZO TERMINADO.xlsx]Listas'!#REF!</xm:f>
            <x14:dxf>
              <fill>
                <patternFill>
                  <bgColor rgb="FFFF0000"/>
                </patternFill>
              </fill>
            </x14:dxf>
          </x14:cfRule>
          <x14:cfRule type="cellIs" priority="5235" operator="equal" id="{749F17D2-7BCD-478D-ADB7-5F2F5F53470D}">
            <xm:f>'\wrodriguez\GESTION 2009  2019\SEG PLAN DE MEJORAMIENTO Y CALIFICACIÓN\11-AÑO 2018\7-ACTUALIZACIONES\4-A 31 DE MARZO DE 2019\[3-PM OCIG MARZO TERMINADO.xlsx]Listas'!#REF!</xm:f>
            <x14:dxf>
              <fill>
                <patternFill>
                  <bgColor rgb="FFFFC000"/>
                </patternFill>
              </fill>
            </x14:dxf>
          </x14:cfRule>
          <x14:cfRule type="cellIs" priority="5236" operator="equal" id="{55DB9422-40AF-405E-B8BF-AE6152F4A617}">
            <xm:f>'\wrodriguez\GESTION 2009  2019\SEG PLAN DE MEJORAMIENTO Y CALIFICACIÓN\11-AÑO 2018\7-ACTUALIZACIONES\4-A 31 DE MARZO DE 2019\[3-PM OCIG MARZO TERMINADO.xlsx]Listas'!#REF!</xm:f>
            <x14:dxf>
              <fill>
                <patternFill>
                  <bgColor rgb="FFFFFF00"/>
                </patternFill>
              </fill>
            </x14:dxf>
          </x14:cfRule>
          <x14:cfRule type="cellIs" priority="5237" operator="equal" id="{E973B0A0-4A94-426F-9798-566FAD0B681A}">
            <xm:f>'\wrodriguez\GESTION 2009  2019\SEG PLAN DE MEJORAMIENTO Y CALIFICACIÓN\11-AÑO 2018\7-ACTUALIZACIONES\4-A 31 DE MARZO DE 2019\[3-PM OCIG MARZO TERMINADO.xlsx]Listas'!#REF!</xm:f>
            <x14:dxf>
              <fill>
                <patternFill>
                  <bgColor rgb="FF92D050"/>
                </patternFill>
              </fill>
            </x14:dxf>
          </x14:cfRule>
          <xm:sqref>BF30:BF43 AL30:AL43 AB30:AB43</xm:sqref>
        </x14:conditionalFormatting>
        <x14:conditionalFormatting xmlns:xm="http://schemas.microsoft.com/office/excel/2006/main">
          <x14:cfRule type="cellIs" priority="5110" operator="equal" id="{B3DC041E-D431-4845-AF74-71CD2C1DAA23}">
            <xm:f>'\wrodriguez\GESTION 2009  2019\SEG PLAN DE MEJORAMIENTO Y CALIFICACIÓN\11-AÑO 2018\7-ACTUALIZACIONES\4-A 31 DE MARZO DE 2019\[3-PM OCIG MARZO TERMINADO.xlsx]Listas'!#REF!</xm:f>
            <x14:dxf>
              <fill>
                <patternFill>
                  <bgColor rgb="FF00B050"/>
                </patternFill>
              </fill>
            </x14:dxf>
          </x14:cfRule>
          <x14:cfRule type="cellIs" priority="5111" operator="equal" id="{C1FB2E84-36C6-4D66-868D-E0996CA922A4}">
            <xm:f>'\wrodriguez\GESTION 2009  2019\SEG PLAN DE MEJORAMIENTO Y CALIFICACIÓN\11-AÑO 2018\7-ACTUALIZACIONES\4-A 31 DE MARZO DE 2019\[3-PM OCIG MARZO TERMINADO.xlsx]Listas'!#REF!</xm:f>
            <x14:dxf/>
          </x14:cfRule>
          <x14:cfRule type="cellIs" priority="5112" operator="equal" id="{3B097FCF-DCFF-4E8D-B7F4-4997CB70BE04}">
            <xm:f>'\wrodriguez\GESTION 2009  2019\SEG PLAN DE MEJORAMIENTO Y CALIFICACIÓN\11-AÑO 2018\7-ACTUALIZACIONES\4-A 31 DE MARZO DE 2019\[3-PM OCIG MARZO TERMINADO.xlsx]Listas'!#REF!</xm:f>
            <x14:dxf>
              <fill>
                <patternFill>
                  <bgColor rgb="FFFF0000"/>
                </patternFill>
              </fill>
            </x14:dxf>
          </x14:cfRule>
          <x14:cfRule type="cellIs" priority="5113" operator="equal" id="{763EB6F3-9CAB-4EFE-9582-732D081B5452}">
            <xm:f>'\wrodriguez\GESTION 2009  2019\SEG PLAN DE MEJORAMIENTO Y CALIFICACIÓN\11-AÑO 2018\7-ACTUALIZACIONES\4-A 31 DE MARZO DE 2019\[3-PM OCIG MARZO TERMINADO.xlsx]Listas'!#REF!</xm:f>
            <x14:dxf>
              <fill>
                <patternFill>
                  <bgColor rgb="FFFFC000"/>
                </patternFill>
              </fill>
            </x14:dxf>
          </x14:cfRule>
          <x14:cfRule type="cellIs" priority="5114" operator="equal" id="{5D48701E-64B2-4C45-BAF2-FFEC25320C3C}">
            <xm:f>'\wrodriguez\GESTION 2009  2019\SEG PLAN DE MEJORAMIENTO Y CALIFICACIÓN\11-AÑO 2018\7-ACTUALIZACIONES\4-A 31 DE MARZO DE 2019\[3-PM OCIG MARZO TERMINADO.xlsx]Listas'!#REF!</xm:f>
            <x14:dxf>
              <fill>
                <patternFill>
                  <bgColor rgb="FFFFFF00"/>
                </patternFill>
              </fill>
            </x14:dxf>
          </x14:cfRule>
          <x14:cfRule type="cellIs" priority="5115" operator="equal" id="{A5CE6F29-A511-4940-BDA3-708A31C96762}">
            <xm:f>'\wrodriguez\GESTION 2009  2019\SEG PLAN DE MEJORAMIENTO Y CALIFICACIÓN\11-AÑO 2018\7-ACTUALIZACIONES\4-A 31 DE MARZO DE 2019\[3-PM OCIG MARZO TERMINADO.xlsx]Listas'!#REF!</xm:f>
            <x14:dxf>
              <fill>
                <patternFill>
                  <bgColor rgb="FF92D050"/>
                </patternFill>
              </fill>
            </x14:dxf>
          </x14:cfRule>
          <xm:sqref>BJ42:BJ49 AF42:AF49</xm:sqref>
        </x14:conditionalFormatting>
        <x14:conditionalFormatting xmlns:xm="http://schemas.microsoft.com/office/excel/2006/main">
          <x14:cfRule type="cellIs" priority="5091" operator="equal" id="{89549DA7-143D-4461-A3E9-7CD5A87833EB}">
            <xm:f>'D:\2018\PLANES MEJORAMIENTO DE LA GCSC\Consolidado file server OCIG\Comercial\[6-COMERCIAL.xlsx]Listas'!#REF!</xm:f>
            <x14:dxf>
              <fill>
                <patternFill>
                  <bgColor rgb="FFFFFF00"/>
                </patternFill>
              </fill>
            </x14:dxf>
          </x14:cfRule>
          <x14:cfRule type="cellIs" priority="5092" operator="equal" id="{962C9876-599B-4D10-B913-41AEA8832497}">
            <xm:f>'D:\2018\PLANES MEJORAMIENTO DE LA GCSC\Consolidado file server OCIG\Comercial\[6-COMERCIAL.xlsx]Listas'!#REF!</xm:f>
            <x14:dxf>
              <fill>
                <patternFill>
                  <bgColor rgb="FF92D050"/>
                </patternFill>
              </fill>
            </x14:dxf>
          </x14:cfRule>
          <x14:cfRule type="cellIs" priority="5093" operator="equal" id="{6BF3393F-63B0-47FC-951B-91785DAEBA2C}">
            <xm:f>'D:\2018\PLANES MEJORAMIENTO DE LA GCSC\Consolidado file server OCIG\Comercial\[6-COMERCIAL.xlsx]Listas'!#REF!</xm:f>
            <x14:dxf>
              <fill>
                <patternFill>
                  <bgColor rgb="FFFF0000"/>
                </patternFill>
              </fill>
            </x14:dxf>
          </x14:cfRule>
          <xm:sqref>AS30:AS39</xm:sqref>
        </x14:conditionalFormatting>
        <x14:conditionalFormatting xmlns:xm="http://schemas.microsoft.com/office/excel/2006/main">
          <x14:cfRule type="cellIs" priority="5082" operator="equal" id="{053C093B-65BE-45C7-83CB-7A0B6412FA7A}">
            <xm:f>'D:\2018\PLANES MEJORAMIENTO DE LA GCSC\Consolidado file server OCIG\Comercial\[6-COMERCIAL.xlsx]Listas'!#REF!</xm:f>
            <x14:dxf>
              <fill>
                <patternFill>
                  <bgColor rgb="FFFFFF00"/>
                </patternFill>
              </fill>
            </x14:dxf>
          </x14:cfRule>
          <x14:cfRule type="cellIs" priority="5083" operator="equal" id="{384A6B80-05B5-45AD-AFCA-0246C9DE0AC4}">
            <xm:f>'D:\2018\PLANES MEJORAMIENTO DE LA GCSC\Consolidado file server OCIG\Comercial\[6-COMERCIAL.xlsx]Listas'!#REF!</xm:f>
            <x14:dxf>
              <fill>
                <patternFill>
                  <bgColor rgb="FF92D050"/>
                </patternFill>
              </fill>
            </x14:dxf>
          </x14:cfRule>
          <x14:cfRule type="cellIs" priority="5084" operator="equal" id="{92C55793-52E3-4794-9057-0292644B3428}">
            <xm:f>'D:\2018\PLANES MEJORAMIENTO DE LA GCSC\Consolidado file server OCIG\Comercial\[6-COMERCIAL.xlsx]Listas'!#REF!</xm:f>
            <x14:dxf>
              <fill>
                <patternFill>
                  <bgColor rgb="FFFF0000"/>
                </patternFill>
              </fill>
            </x14:dxf>
          </x14:cfRule>
          <xm:sqref>AS42:AS49</xm:sqref>
        </x14:conditionalFormatting>
        <x14:conditionalFormatting xmlns:xm="http://schemas.microsoft.com/office/excel/2006/main">
          <x14:cfRule type="cellIs" priority="5059" operator="equal" id="{7F122D1B-5FF5-410D-A9D3-43CD57F78F49}">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5060" operator="equal" id="{EC61B95C-3082-49AB-A05D-BCDCE3B535DF}">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5061" operator="equal" id="{EE83064E-834B-46C2-86BC-08CC8BAA6B8B}">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5062" operator="equal" id="{596D4DC2-1EF1-4152-AECF-6E76164BD746}">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5063" operator="equal" id="{CB7C9954-0507-4E63-8044-F93689A39F02}">
            <xm:f>'\wrodriguez\GESTION 2009  2017\SEG PLAN DE MEJORAMIENTO Y CALIFICACIÓN\11-AÑO 2018\8-ACTUALIZACIONES\A 30 SEPTIEMBRE DE 2018\[PLAN DE MEJOR ACTU A 30 SEP DE 2018 - act auto v1 a seg w.xlsx]Listas'!#REF!</xm:f>
            <x14:dxf>
              <fill>
                <patternFill>
                  <bgColor rgb="FF92D050"/>
                </patternFill>
              </fill>
            </x14:dxf>
          </x14:cfRule>
          <xm:sqref>CC13:CC23 CC25:CC26 BG30 BG42:BG43</xm:sqref>
        </x14:conditionalFormatting>
        <x14:conditionalFormatting xmlns:xm="http://schemas.microsoft.com/office/excel/2006/main">
          <x14:cfRule type="cellIs" priority="4983" operator="equal" id="{762C097B-461B-43D9-9455-46CCDEEDF760}">
            <xm:f>'\Users\WRODRI~1\AppData\Local\Temp\[3-Plan de Mejoramiento OCIG con autoevaluación a 30 junio de 2018.xlsx]Listas'!#REF!</xm:f>
            <x14:dxf>
              <fill>
                <patternFill>
                  <bgColor theme="0"/>
                </patternFill>
              </fill>
            </x14:dxf>
          </x14:cfRule>
          <x14:cfRule type="cellIs" priority="4984" operator="equal" id="{CC1EE7C9-E80E-4519-A1E0-6C46DE51DB13}">
            <xm:f>'\Users\WRODRI~1\AppData\Local\Temp\[3-Plan de Mejoramiento OCIG con autoevaluación a 30 junio de 2018.xlsx]Listas'!#REF!</xm:f>
            <x14:dxf>
              <fill>
                <patternFill>
                  <bgColor rgb="FFFF0000"/>
                </patternFill>
              </fill>
            </x14:dxf>
          </x14:cfRule>
          <x14:cfRule type="cellIs" priority="4985" operator="equal" id="{24E4A8BC-8609-4C90-8215-A32E18248E3B}">
            <xm:f>'\Users\WRODRI~1\AppData\Local\Temp\[3-Plan de Mejoramiento OCIG con autoevaluación a 30 junio de 2018.xlsx]Listas'!#REF!</xm:f>
            <x14:dxf>
              <fill>
                <patternFill>
                  <bgColor theme="9" tint="-0.24994659260841701"/>
                </patternFill>
              </fill>
            </x14:dxf>
          </x14:cfRule>
          <x14:cfRule type="cellIs" priority="4986" operator="equal" id="{6512BA19-D6A2-4527-ADAB-45794A527E4D}">
            <xm:f>'\Users\WRODRI~1\AppData\Local\Temp\[3-Plan de Mejoramiento OCIG con autoevaluación a 30 junio de 2018.xlsx]Listas'!#REF!</xm:f>
            <x14:dxf>
              <fill>
                <patternFill>
                  <bgColor rgb="FFFFFF00"/>
                </patternFill>
              </fill>
            </x14:dxf>
          </x14:cfRule>
          <x14:cfRule type="cellIs" priority="4987" operator="equal" id="{D17203FC-84E2-4F55-B074-3BD7D83A5967}">
            <xm:f>'\Users\WRODRI~1\AppData\Local\Temp\[3-Plan de Mejoramiento OCIG con autoevaluación a 30 junio de 2018.xlsx]Listas'!#REF!</xm:f>
            <x14:dxf>
              <fill>
                <patternFill>
                  <bgColor rgb="FF92D050"/>
                </patternFill>
              </fill>
            </x14:dxf>
          </x14:cfRule>
          <xm:sqref>AQ34</xm:sqref>
        </x14:conditionalFormatting>
        <x14:conditionalFormatting xmlns:xm="http://schemas.microsoft.com/office/excel/2006/main">
          <x14:cfRule type="cellIs" priority="4938" operator="equal" id="{868D40E4-F96A-4669-A790-0F3372F2A3EC}">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4939" operator="equal" id="{FC1CFEBF-80F7-47DE-8A3C-6136562BC6D6}">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4940" operator="equal" id="{0E67B3D2-B010-4613-9383-78AA225E733E}">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AG31</xm:sqref>
        </x14:conditionalFormatting>
        <x14:conditionalFormatting xmlns:xm="http://schemas.microsoft.com/office/excel/2006/main">
          <x14:cfRule type="cellIs" priority="4927" operator="equal" id="{3BAFC5EF-3203-4940-BF19-0D2422940531}">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4928" operator="equal" id="{845929A1-FAB4-4FF6-85A8-1E3E32EAA65B}">
            <xm:f>'\wrodriguez\GESTION 2009  2019\SEG PLAN DE MEJORAMIENTO Y CALIFICACIÓN\11-AÑO 2018\8-QUINTO SEGUIMIENTO A 31 DE DICIEMBRE DE 2018\4-MATRICES\[10-PLAN DE MEJOR A SEGUIMIENTO ACTUALIZADO A 30 DIC 2018 - 164 LINEAS TERMINADO.xlsx]Listas'!#REF!</xm:f>
            <x14:dxf/>
          </x14:cfRule>
          <x14:cfRule type="cellIs" priority="4929" operator="equal" id="{ADE82F36-B669-42E3-8FA7-C64FA5227088}">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4930" operator="equal" id="{A046DDDE-F173-4CF6-A73B-A95375BEA732}">
            <xm:f>'\wrodriguez\GESTION 2009  2019\SEG PLAN DE MEJORAMIENTO Y CALIFICACIÓN\11-AÑO 2018\8-QUINTO SEGUIMIENTO A 31 DE DICIEMBRE DE 2018\4-MATRICES\[10-PLAN DE MEJOR A SEGUIMIENTO ACTUALIZADO A 30 DIC 2018 - 164 LINEAS TERMINADO.xlsx]Listas'!#REF!</xm:f>
            <x14:dxf>
              <fill>
                <patternFill>
                  <bgColor rgb="FFFFC000"/>
                </patternFill>
              </fill>
            </x14:dxf>
          </x14:cfRule>
          <x14:cfRule type="cellIs" priority="4931" operator="equal" id="{F1218D28-F3C3-4C1F-BE44-F208C5279AE5}">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4932" operator="equal" id="{49054BAE-7A51-4ECB-A9B5-D6E082A7195E}">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AF31:AF34</xm:sqref>
        </x14:conditionalFormatting>
        <x14:conditionalFormatting xmlns:xm="http://schemas.microsoft.com/office/excel/2006/main">
          <x14:cfRule type="cellIs" priority="4922" operator="equal" id="{2B45CC2D-2197-4DA8-A52E-7DDAC3571FA9}">
            <xm:f>'\wrodriguez\GESTION 2009  2019\SEG PLAN DE MEJORAMIENTO Y CALIFICACIÓN\11-AÑO 2018\8-QUINTO SEGUIMIENTO A 31 DE DICIEMBRE DE 2018\4-MATRICES\[10-PLAN DE MEJOR A SEGUIMIENTO ACTUALIZADO A 30 DIC 2018 - 164 LINEAS TERMINADO.xlsx]Listas'!#REF!</xm:f>
            <x14:dxf/>
          </x14:cfRule>
          <x14:cfRule type="cellIs" priority="4923" operator="equal" id="{1E97B3D2-3A19-4062-9913-A3A251EBC7FA}">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4924" operator="equal" id="{326BC276-0449-4816-99C8-092900ACE92D}">
            <xm:f>'\wrodriguez\GESTION 2009  2019\SEG PLAN DE MEJORAMIENTO Y CALIFICACIÓN\11-AÑO 2018\8-QUINTO SEGUIMIENTO A 31 DE DICIEMBRE DE 2018\4-MATRICES\[10-PLAN DE MEJOR A SEGUIMIENTO ACTUALIZADO A 30 DIC 2018 - 164 LINEAS TERMINADO.xlsx]Listas'!#REF!</xm:f>
            <x14:dxf>
              <fill>
                <patternFill>
                  <bgColor rgb="FFFFC000"/>
                </patternFill>
              </fill>
            </x14:dxf>
          </x14:cfRule>
          <x14:cfRule type="cellIs" priority="4925" operator="equal" id="{F75EDB07-C571-47C6-9310-ADAA9A3B67D0}">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4926" operator="equal" id="{35C5DD9B-E264-4E36-BE45-E68FE8B077CE}">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AL31:AL33 AB31:AB33 BF31:BF43</xm:sqref>
        </x14:conditionalFormatting>
        <x14:conditionalFormatting xmlns:xm="http://schemas.microsoft.com/office/excel/2006/main">
          <x14:cfRule type="cellIs" priority="4917" operator="equal" id="{115FA0F3-A2D9-410E-8DB9-4500F396D2D6}">
            <xm:f>'\wrodriguez\por proceso\[0-Plan de Mejoramiento a actualizar desagregado ocig.xlsx]Listas'!#REF!</xm:f>
            <x14:dxf/>
          </x14:cfRule>
          <x14:cfRule type="cellIs" priority="4918" operator="equal" id="{E3E63CB4-C62A-4430-8343-710B8B7634D7}">
            <xm:f>'\wrodriguez\por proceso\[0-Plan de Mejoramiento a actualizar desagregado ocig.xlsx]Listas'!#REF!</xm:f>
            <x14:dxf>
              <fill>
                <patternFill>
                  <bgColor rgb="FFFF0000"/>
                </patternFill>
              </fill>
            </x14:dxf>
          </x14:cfRule>
          <x14:cfRule type="cellIs" priority="4919" operator="equal" id="{53936324-77AB-4D8C-AD1D-3992D1E4C35F}">
            <xm:f>'\wrodriguez\por proceso\[0-Plan de Mejoramiento a actualizar desagregado ocig.xlsx]Listas'!#REF!</xm:f>
            <x14:dxf>
              <fill>
                <patternFill>
                  <bgColor rgb="FFFFC000"/>
                </patternFill>
              </fill>
            </x14:dxf>
          </x14:cfRule>
          <x14:cfRule type="cellIs" priority="4920" operator="equal" id="{E9460EDC-E0ED-4645-8D8C-1116DE22F600}">
            <xm:f>'\wrodriguez\por proceso\[0-Plan de Mejoramiento a actualizar desagregado ocig.xlsx]Listas'!#REF!</xm:f>
            <x14:dxf>
              <fill>
                <patternFill>
                  <bgColor rgb="FFFFFF00"/>
                </patternFill>
              </fill>
            </x14:dxf>
          </x14:cfRule>
          <x14:cfRule type="cellIs" priority="4921" operator="equal" id="{EB362D29-B1FA-4C67-A635-63CE7AF4C8E4}">
            <xm:f>'\wrodriguez\por proceso\[0-Plan de Mejoramiento a actualizar desagregado ocig.xlsx]Listas'!#REF!</xm:f>
            <x14:dxf>
              <fill>
                <patternFill>
                  <bgColor rgb="FF92D050"/>
                </patternFill>
              </fill>
            </x14:dxf>
          </x14:cfRule>
          <xm:sqref>AL34</xm:sqref>
        </x14:conditionalFormatting>
        <x14:conditionalFormatting xmlns:xm="http://schemas.microsoft.com/office/excel/2006/main">
          <x14:cfRule type="cellIs" priority="4912" operator="equal" id="{5D499C8F-0FBB-4589-B29E-09BA3D6BE234}">
            <xm:f>'\wrodriguez\GESTION 2009  2019\SEG PLAN DE MEJORAMIENTO Y CALIFICACIÓN\11-AÑO 2018\8-QUINTO SEGUIMIENTO A 31 DE DICIEMBRE DE 2018\4-MATRICES\[10-PLAN DE MEJOR A SEGUIMIENTO ACTUALIZADO A 30 DIC 2018 - 164 LINEAS TERMINADO.xlsx]Listas'!#REF!</xm:f>
            <x14:dxf>
              <fill>
                <patternFill>
                  <bgColor theme="0"/>
                </patternFill>
              </fill>
            </x14:dxf>
          </x14:cfRule>
          <x14:cfRule type="cellIs" priority="4913" operator="equal" id="{18DB2A2B-600D-46E5-8B6C-70E61DD74462}">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4914" operator="equal" id="{B5F4CAFA-8F93-48B4-B106-5F022A4BA6D6}">
            <xm:f>'\wrodriguez\GESTION 2009  2019\SEG PLAN DE MEJORAMIENTO Y CALIFICACIÓN\11-AÑO 2018\8-QUINTO SEGUIMIENTO A 31 DE DICIEMBRE DE 2018\4-MATRICES\[10-PLAN DE MEJOR A SEGUIMIENTO ACTUALIZADO A 30 DIC 2018 - 164 LINEAS TERMINADO.xlsx]Listas'!#REF!</xm:f>
            <x14:dxf>
              <fill>
                <patternFill>
                  <bgColor theme="9" tint="-0.24994659260841701"/>
                </patternFill>
              </fill>
            </x14:dxf>
          </x14:cfRule>
          <x14:cfRule type="cellIs" priority="4915" operator="equal" id="{D261DD3D-A32C-42F3-B9DD-12847E031DF7}">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4916" operator="equal" id="{F3F2EA20-4679-4858-949B-EC3D7116A954}">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AQ33 BG31:BG34 BS31:BS34</xm:sqref>
        </x14:conditionalFormatting>
        <x14:conditionalFormatting xmlns:xm="http://schemas.microsoft.com/office/excel/2006/main">
          <x14:cfRule type="cellIs" priority="4907" operator="equal" id="{916D2724-4AD3-4DAF-A5AE-2A890109287C}">
            <xm:f>'\wrodriguez\GESTION 2009  2019\SEG PLAN DE MEJORAMIENTO Y CALIFICACIÓN\11-AÑO 2018\8-QUINTO SEGUIMIENTO A 31 DE DICIEMBRE DE 2018\4-MATRICES\[10-PLAN DE MEJOR A SEGUIMIENTO ACTUALIZADO A 30 DIC 2018 - 164 LINEAS TERMINADO.xlsx]Listas'!#REF!</xm:f>
            <x14:dxf>
              <fill>
                <patternFill>
                  <bgColor theme="0"/>
                </patternFill>
              </fill>
            </x14:dxf>
          </x14:cfRule>
          <x14:cfRule type="cellIs" priority="4908" operator="equal" id="{BED4DB98-393E-4A0D-831A-3E69E35346CC}">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4909" operator="equal" id="{3F7BAF2B-3A2D-4344-A051-AF4188EF4741}">
            <xm:f>'\wrodriguez\GESTION 2009  2019\SEG PLAN DE MEJORAMIENTO Y CALIFICACIÓN\11-AÑO 2018\8-QUINTO SEGUIMIENTO A 31 DE DICIEMBRE DE 2018\4-MATRICES\[10-PLAN DE MEJOR A SEGUIMIENTO ACTUALIZADO A 30 DIC 2018 - 164 LINEAS TERMINADO.xlsx]Listas'!#REF!</xm:f>
            <x14:dxf>
              <fill>
                <patternFill>
                  <bgColor theme="9" tint="-0.24994659260841701"/>
                </patternFill>
              </fill>
            </x14:dxf>
          </x14:cfRule>
          <x14:cfRule type="cellIs" priority="4910" operator="equal" id="{31349A77-0BEB-4D26-8C21-B7A330A95AA6}">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4911" operator="equal" id="{19554F90-EE78-4AC2-B3FE-168B49EB054C}">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AQ31</xm:sqref>
        </x14:conditionalFormatting>
        <x14:conditionalFormatting xmlns:xm="http://schemas.microsoft.com/office/excel/2006/main">
          <x14:cfRule type="cellIs" priority="4902" operator="equal" id="{2CFF2A59-CEF0-40B4-B845-5ECCF71C5888}">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4903" operator="equal" id="{0AFF714C-C838-4153-9FC6-CC6BC6A88CE2}">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4904" operator="equal" id="{0E93341D-2EA2-4C33-AABE-5D56981B2418}">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4905" operator="equal" id="{59416C54-65BC-4D0F-8640-35BDA2F03B68}">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4906" operator="equal" id="{D01A9932-248F-457E-93AD-AA06BD4FFD8F}">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AR31</xm:sqref>
        </x14:conditionalFormatting>
        <x14:conditionalFormatting xmlns:xm="http://schemas.microsoft.com/office/excel/2006/main">
          <x14:cfRule type="cellIs" priority="4837" operator="equal" id="{E7ECA247-02CE-406F-B3F1-0F0DC9DEB6E8}">
            <xm:f>'\wrodriguez\GESTION 2009  2017\SEG PLAN DE MEJORAMIENTO Y CALIFICACIÓN\11-AÑO 2018\8-ACTUALIZACIONES\A 30 SEPTIEMBRE DE 2018\[PLAN DE MEJOR ACTU A 30 SEP DE 2018 - act auto v1 a seg w.xlsx]Listas'!#REF!</xm:f>
            <x14:dxf/>
          </x14:cfRule>
          <x14:cfRule type="cellIs" priority="4838" operator="equal" id="{930C4906-6747-4150-B087-A386A67AF7D2}">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4839" operator="equal" id="{F4E12EE0-DDB7-4A00-9BDF-B11584237501}">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4840" operator="equal" id="{23A6E833-EC91-4905-9EF4-88340CE96355}">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4841" operator="equal" id="{627426DC-6D1D-489B-B3AD-FB2884FC3CF7}">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AB35:AB41</xm:sqref>
        </x14:conditionalFormatting>
        <x14:conditionalFormatting xmlns:xm="http://schemas.microsoft.com/office/excel/2006/main">
          <x14:cfRule type="cellIs" priority="4787" operator="equal" id="{85AE076B-827C-42B2-B9A0-7BD5EDE5AF51}">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4788" operator="equal" id="{48E9CD6B-9656-4C1E-B5C6-C3D40928D95B}">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4789" operator="equal" id="{686F27B5-0DAE-4A99-87D2-F2169A6AD8E1}">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4790" operator="equal" id="{25A8E00A-79D2-4B46-8CC8-2E31D690346C}">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4791" operator="equal" id="{FFAFD1FF-1553-4F30-A3F2-9917B2F98B74}">
            <xm:f>'\wrodriguez\GESTION 2009  2017\SEG PLAN DE MEJORAMIENTO Y CALIFICACIÓN\11-AÑO 2018\8-ACTUALIZACIONES\A 30 SEPTIEMBRE DE 2018\[PLAN DE MEJOR ACTU A 30 SEP DE 2018 - act auto v1 a seg w.xlsx]Listas'!#REF!</xm:f>
            <x14:dxf>
              <fill>
                <patternFill>
                  <bgColor rgb="FF92D050"/>
                </patternFill>
              </fill>
            </x14:dxf>
          </x14:cfRule>
          <xm:sqref>BG35:BG36</xm:sqref>
        </x14:conditionalFormatting>
        <x14:conditionalFormatting xmlns:xm="http://schemas.microsoft.com/office/excel/2006/main">
          <x14:cfRule type="cellIs" priority="4782" operator="equal" id="{4D361B40-C274-4306-B72D-20C2A4A3EECD}">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4783" operator="equal" id="{2A901256-368A-471B-B553-4A7E127CBAC4}">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4784" operator="equal" id="{E765256E-7C9C-42EA-96B4-B005E6393608}">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4785" operator="equal" id="{9620B4D2-9D26-4605-B2CC-1567DDD055DC}">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4786" operator="equal" id="{8F120E53-1EFE-4ECC-9540-8CDE2AA457BE}">
            <xm:f>'\wrodriguez\GESTION 2009  2017\SEG PLAN DE MEJORAMIENTO Y CALIFICACIÓN\11-AÑO 2018\8-ACTUALIZACIONES\A 30 SEPTIEMBRE DE 2018\[PLAN DE MEJOR ACTU A 30 SEP DE 2018 - act auto v1 a seg w.xlsx]Listas'!#REF!</xm:f>
            <x14:dxf>
              <fill>
                <patternFill>
                  <bgColor rgb="FF92D050"/>
                </patternFill>
              </fill>
            </x14:dxf>
          </x14:cfRule>
          <xm:sqref>BG37:BG38</xm:sqref>
        </x14:conditionalFormatting>
        <x14:conditionalFormatting xmlns:xm="http://schemas.microsoft.com/office/excel/2006/main">
          <x14:cfRule type="cellIs" priority="4777" operator="equal" id="{CD28DFE2-8C91-4526-B5D2-4476A9FC18B1}">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4778" operator="equal" id="{9E2DD1BC-0E50-4790-BB4F-B0948999996A}">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4779" operator="equal" id="{EA1FCE3B-ABBC-4642-B0E2-E01A9D0E0804}">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4780" operator="equal" id="{8EA98440-A042-4298-8698-2C93FC076C32}">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4781" operator="equal" id="{48DFCB77-BC67-4024-895F-7F9927ED666A}">
            <xm:f>'\wrodriguez\GESTION 2009  2017\SEG PLAN DE MEJORAMIENTO Y CALIFICACIÓN\11-AÑO 2018\8-ACTUALIZACIONES\A 30 SEPTIEMBRE DE 2018\[PLAN DE MEJOR ACTU A 30 SEP DE 2018 - act auto v1 a seg w.xlsx]Listas'!#REF!</xm:f>
            <x14:dxf>
              <fill>
                <patternFill>
                  <bgColor rgb="FF92D050"/>
                </patternFill>
              </fill>
            </x14:dxf>
          </x14:cfRule>
          <xm:sqref>BG39</xm:sqref>
        </x14:conditionalFormatting>
        <x14:conditionalFormatting xmlns:xm="http://schemas.microsoft.com/office/excel/2006/main">
          <x14:cfRule type="cellIs" priority="4754" operator="equal" id="{6AF0DE9F-272B-41A1-BEC8-F86142A27050}">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4755" operator="equal" id="{16B9351E-A22A-4E0A-A6EC-A47B632D8B07}">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4756" operator="equal" id="{15E5E2C5-2F1B-420B-B0EA-49FD0FE017A2}">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4757" operator="equal" id="{13D42D31-2AD4-4E0D-861A-AEFD4039963C}">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4758" operator="equal" id="{E603255E-21E1-4198-93C9-B41DC61D13B7}">
            <xm:f>'\wrodriguez\GESTION 2009  2017\SEG PLAN DE MEJORAMIENTO Y CALIFICACIÓN\11-AÑO 2018\8-ACTUALIZACIONES\A 30 SEPTIEMBRE DE 2018\[PLAN DE MEJOR ACTU A 30 SEP DE 2018 - act auto v1 a seg w.xlsx]Listas'!#REF!</xm:f>
            <x14:dxf>
              <fill>
                <patternFill>
                  <bgColor rgb="FF92D050"/>
                </patternFill>
              </fill>
            </x14:dxf>
          </x14:cfRule>
          <xm:sqref>BG40:BG41</xm:sqref>
        </x14:conditionalFormatting>
        <x14:conditionalFormatting xmlns:xm="http://schemas.microsoft.com/office/excel/2006/main">
          <x14:cfRule type="cellIs" priority="4751" operator="equal" id="{22AA0224-90AF-4171-9D91-3F6D59D58273}">
            <xm:f>'D:\2018\PLANES MEJORAMIENTO DE LA GCSC\Consolidado file server OCIG\Comercial\[6-COMERCIAL.xlsx]Listas'!#REF!</xm:f>
            <x14:dxf>
              <fill>
                <patternFill>
                  <bgColor rgb="FFFFFF00"/>
                </patternFill>
              </fill>
            </x14:dxf>
          </x14:cfRule>
          <x14:cfRule type="cellIs" priority="4752" operator="equal" id="{37583ADB-AFF4-4625-A129-9BB4629AD6E9}">
            <xm:f>'D:\2018\PLANES MEJORAMIENTO DE LA GCSC\Consolidado file server OCIG\Comercial\[6-COMERCIAL.xlsx]Listas'!#REF!</xm:f>
            <x14:dxf>
              <fill>
                <patternFill>
                  <bgColor rgb="FF92D050"/>
                </patternFill>
              </fill>
            </x14:dxf>
          </x14:cfRule>
          <x14:cfRule type="cellIs" priority="4753" operator="equal" id="{6A9D6735-A46D-4160-ABFF-20D50378A6A4}">
            <xm:f>'D:\2018\PLANES MEJORAMIENTO DE LA GCSC\Consolidado file server OCIG\Comercial\[6-COMERCIAL.xlsx]Listas'!#REF!</xm:f>
            <x14:dxf>
              <fill>
                <patternFill>
                  <bgColor rgb="FFFF0000"/>
                </patternFill>
              </fill>
            </x14:dxf>
          </x14:cfRule>
          <xm:sqref>AS40:AS41</xm:sqref>
        </x14:conditionalFormatting>
        <x14:conditionalFormatting xmlns:xm="http://schemas.microsoft.com/office/excel/2006/main">
          <x14:cfRule type="cellIs" priority="4710" operator="equal" id="{0C5D652D-0DA2-42EC-B4B0-137A3DBCEFF0}">
            <xm:f>'\wrodriguez\GESTION 2009  2019\SEG PLAN DE MEJORAMIENTO Y CALIFICACIÓN\11-AÑO 2018\7-ACTUALIZACIONES\4-A 31 DE MARZO DE 2019\[3-PM OCIG MARZO TERMINADO.xlsx]Listas'!#REF!</xm:f>
            <x14:dxf/>
          </x14:cfRule>
          <x14:cfRule type="cellIs" priority="4711" operator="equal" id="{E33F72B9-FDD3-430B-AC89-E3035FE28F03}">
            <xm:f>'\wrodriguez\GESTION 2009  2019\SEG PLAN DE MEJORAMIENTO Y CALIFICACIÓN\11-AÑO 2018\7-ACTUALIZACIONES\4-A 31 DE MARZO DE 2019\[3-PM OCIG MARZO TERMINADO.xlsx]Listas'!#REF!</xm:f>
            <x14:dxf>
              <fill>
                <patternFill>
                  <bgColor rgb="FFFF0000"/>
                </patternFill>
              </fill>
            </x14:dxf>
          </x14:cfRule>
          <x14:cfRule type="cellIs" priority="4712" operator="equal" id="{3F2731DF-23FA-42AD-8649-161469BA6AD5}">
            <xm:f>'\wrodriguez\GESTION 2009  2019\SEG PLAN DE MEJORAMIENTO Y CALIFICACIÓN\11-AÑO 2018\7-ACTUALIZACIONES\4-A 31 DE MARZO DE 2019\[3-PM OCIG MARZO TERMINADO.xlsx]Listas'!#REF!</xm:f>
            <x14:dxf>
              <fill>
                <patternFill>
                  <bgColor rgb="FFFFC000"/>
                </patternFill>
              </fill>
            </x14:dxf>
          </x14:cfRule>
          <x14:cfRule type="cellIs" priority="4713" operator="equal" id="{4AC6B1BE-3F0D-4D09-8D19-5712B367CA5C}">
            <xm:f>'\wrodriguez\GESTION 2009  2019\SEG PLAN DE MEJORAMIENTO Y CALIFICACIÓN\11-AÑO 2018\7-ACTUALIZACIONES\4-A 31 DE MARZO DE 2019\[3-PM OCIG MARZO TERMINADO.xlsx]Listas'!#REF!</xm:f>
            <x14:dxf>
              <fill>
                <patternFill>
                  <bgColor rgb="FFFFFF00"/>
                </patternFill>
              </fill>
            </x14:dxf>
          </x14:cfRule>
          <x14:cfRule type="cellIs" priority="4714" operator="equal" id="{ED3A6F1C-E9A1-4959-9412-AD1205B5AEEE}">
            <xm:f>'\wrodriguez\GESTION 2009  2019\SEG PLAN DE MEJORAMIENTO Y CALIFICACIÓN\11-AÑO 2018\7-ACTUALIZACIONES\4-A 31 DE MARZO DE 2019\[3-PM OCIG MARZO TERMINADO.xlsx]Listas'!#REF!</xm:f>
            <x14:dxf>
              <fill>
                <patternFill>
                  <bgColor rgb="FF92D050"/>
                </patternFill>
              </fill>
            </x14:dxf>
          </x14:cfRule>
          <xm:sqref>BF44:BF49 AL44:AL49 AB44:AB49</xm:sqref>
        </x14:conditionalFormatting>
        <x14:conditionalFormatting xmlns:xm="http://schemas.microsoft.com/office/excel/2006/main">
          <x14:cfRule type="cellIs" priority="4661" operator="equal" id="{465797CD-F4FA-4858-8547-2EF13F39251C}">
            <xm:f>'\wrodriguez\GESTION 2009  2019\SEG PLAN DE MEJORAMIENTO Y CALIFICACIÓN\11-AÑO 2018\7-ACTUALIZACIONES\4-A 31 DE MARZO DE 2019\[3-PM OCIG MARZO TERMINADO.xlsx]Listas'!#REF!</xm:f>
            <x14:dxf>
              <fill>
                <patternFill>
                  <bgColor rgb="FF00B050"/>
                </patternFill>
              </fill>
            </x14:dxf>
          </x14:cfRule>
          <x14:cfRule type="cellIs" priority="4662" operator="equal" id="{BE92EFF6-1EDB-469F-BAE3-CF527E51E6A3}">
            <xm:f>'\wrodriguez\GESTION 2009  2019\SEG PLAN DE MEJORAMIENTO Y CALIFICACIÓN\11-AÑO 2018\7-ACTUALIZACIONES\4-A 31 DE MARZO DE 2019\[3-PM OCIG MARZO TERMINADO.xlsx]Listas'!#REF!</xm:f>
            <x14:dxf/>
          </x14:cfRule>
          <x14:cfRule type="cellIs" priority="4663" operator="equal" id="{57A69CB9-98C9-41FC-A93D-4410873CB01D}">
            <xm:f>'\wrodriguez\GESTION 2009  2019\SEG PLAN DE MEJORAMIENTO Y CALIFICACIÓN\11-AÑO 2018\7-ACTUALIZACIONES\4-A 31 DE MARZO DE 2019\[3-PM OCIG MARZO TERMINADO.xlsx]Listas'!#REF!</xm:f>
            <x14:dxf>
              <fill>
                <patternFill>
                  <bgColor rgb="FFFF0000"/>
                </patternFill>
              </fill>
            </x14:dxf>
          </x14:cfRule>
          <x14:cfRule type="cellIs" priority="4664" operator="equal" id="{BC308626-E87B-41F4-A71E-23BB22F30B34}">
            <xm:f>'\wrodriguez\GESTION 2009  2019\SEG PLAN DE MEJORAMIENTO Y CALIFICACIÓN\11-AÑO 2018\7-ACTUALIZACIONES\4-A 31 DE MARZO DE 2019\[3-PM OCIG MARZO TERMINADO.xlsx]Listas'!#REF!</xm:f>
            <x14:dxf>
              <fill>
                <patternFill>
                  <bgColor rgb="FFFFC000"/>
                </patternFill>
              </fill>
            </x14:dxf>
          </x14:cfRule>
          <x14:cfRule type="cellIs" priority="4665" operator="equal" id="{76791213-D4ED-4F45-A046-E7740E031A3A}">
            <xm:f>'\wrodriguez\GESTION 2009  2019\SEG PLAN DE MEJORAMIENTO Y CALIFICACIÓN\11-AÑO 2018\7-ACTUALIZACIONES\4-A 31 DE MARZO DE 2019\[3-PM OCIG MARZO TERMINADO.xlsx]Listas'!#REF!</xm:f>
            <x14:dxf>
              <fill>
                <patternFill>
                  <bgColor rgb="FFFFFF00"/>
                </patternFill>
              </fill>
            </x14:dxf>
          </x14:cfRule>
          <x14:cfRule type="cellIs" priority="4666" operator="equal" id="{D62F3A64-6533-4CF2-9AFA-457C243C8FF5}">
            <xm:f>'\wrodriguez\GESTION 2009  2019\SEG PLAN DE MEJORAMIENTO Y CALIFICACIÓN\11-AÑO 2018\7-ACTUALIZACIONES\4-A 31 DE MARZO DE 2019\[3-PM OCIG MARZO TERMINADO.xlsx]Listas'!#REF!</xm:f>
            <x14:dxf>
              <fill>
                <patternFill>
                  <bgColor rgb="FF92D050"/>
                </patternFill>
              </fill>
            </x14:dxf>
          </x14:cfRule>
          <xm:sqref>BJ44:BJ49</xm:sqref>
        </x14:conditionalFormatting>
        <x14:conditionalFormatting xmlns:xm="http://schemas.microsoft.com/office/excel/2006/main">
          <x14:cfRule type="cellIs" priority="5250" operator="equal" id="{DF1C2ADB-B347-4085-9EE4-69B18A54BFF8}">
            <xm:f>'\wrodriguez\GESTION 2009  2019\SEG PLAN DE MEJORAMIENTO Y CALIFICACIÓN\11-AÑO 2018\7-ACTUALIZACIONES\4-A 31 DE MARZO DE 2019\[3-PM OCIG MARZO TERMINADO.xlsx]Listas'!#REF!</xm:f>
            <x14:dxf>
              <fill>
                <patternFill>
                  <bgColor rgb="FF00B050"/>
                </patternFill>
              </fill>
            </x14:dxf>
          </x14:cfRule>
          <x14:cfRule type="cellIs" priority="5251" operator="equal" id="{12135F04-96DA-438F-A05F-561DB7068706}">
            <xm:f>'\wrodriguez\GESTION 2009  2019\SEG PLAN DE MEJORAMIENTO Y CALIFICACIÓN\11-AÑO 2018\7-ACTUALIZACIONES\4-A 31 DE MARZO DE 2019\[3-PM OCIG MARZO TERMINADO.xlsx]Listas'!#REF!</xm:f>
            <x14:dxf>
              <fill>
                <patternFill>
                  <bgColor theme="5"/>
                </patternFill>
              </fill>
            </x14:dxf>
          </x14:cfRule>
          <x14:cfRule type="cellIs" priority="5252" operator="equal" id="{6D82E947-A010-4F91-8FF3-F73DF16AE050}">
            <xm:f>'\wrodriguez\GESTION 2009  2019\SEG PLAN DE MEJORAMIENTO Y CALIFICACIÓN\11-AÑO 2018\7-ACTUALIZACIONES\4-A 31 DE MARZO DE 2019\[3-PM OCIG MARZO TERMINADO.xlsx]Listas'!#REF!</xm:f>
            <x14:dxf>
              <fill>
                <patternFill>
                  <bgColor rgb="FFFFFF00"/>
                </patternFill>
              </fill>
            </x14:dxf>
          </x14:cfRule>
          <x14:cfRule type="cellIs" priority="5253" operator="equal" id="{3404795E-AF12-469D-B1B1-D6EB03401BA2}">
            <xm:f>'\wrodriguez\GESTION 2009  2019\SEG PLAN DE MEJORAMIENTO Y CALIFICACIÓN\11-AÑO 2018\7-ACTUALIZACIONES\4-A 31 DE MARZO DE 2019\[3-PM OCIG MARZO TERMINADO.xlsx]Listas'!#REF!</xm:f>
            <x14:dxf>
              <fill>
                <patternFill>
                  <bgColor rgb="FF92D050"/>
                </patternFill>
              </fill>
            </x14:dxf>
          </x14:cfRule>
          <x14:cfRule type="cellIs" priority="5254" operator="equal" id="{34338A1F-5BF5-4DF9-B080-F96CF3BE566A}">
            <xm:f>'\wrodriguez\GESTION 2009  2019\SEG PLAN DE MEJORAMIENTO Y CALIFICACIÓN\11-AÑO 2018\7-ACTUALIZACIONES\4-A 31 DE MARZO DE 2019\[3-PM OCIG MARZO TERMINADO.xlsx]Listas'!#REF!</xm:f>
            <x14:dxf>
              <fill>
                <patternFill>
                  <bgColor rgb="FFFF0000"/>
                </patternFill>
              </fill>
            </x14:dxf>
          </x14:cfRule>
          <xm:sqref>AR30:AR49 BX30:BX49</xm:sqref>
        </x14:conditionalFormatting>
        <x14:conditionalFormatting xmlns:xm="http://schemas.microsoft.com/office/excel/2006/main">
          <x14:cfRule type="cellIs" priority="4636" operator="equal" id="{91534AFA-94B3-44E8-9E88-D976B16A240A}">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4637" operator="equal" id="{748D56C3-6625-4C56-B216-754E5B2C9766}">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4638" operator="equal" id="{E8AD8C65-ED50-4E07-8F0C-281170577B28}">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4639" operator="equal" id="{4FB8D34D-CBF6-4BCD-B529-C066B2328C35}">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4640" operator="equal" id="{CD561A1A-D31A-41E0-80C2-BA90D381370C}">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BX30</xm:sqref>
        </x14:conditionalFormatting>
        <x14:conditionalFormatting xmlns:xm="http://schemas.microsoft.com/office/excel/2006/main">
          <x14:cfRule type="cellIs" priority="4616" operator="equal" id="{DFD15302-8AD5-43B1-B4FE-C05799AA3FAD}">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4617" operator="equal" id="{B1798D42-9E35-4D5E-BBEA-647F1DE48E89}">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4618" operator="equal" id="{F142683E-39AC-4AE5-870C-7B661ABEA122}">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4619" operator="equal" id="{E7BA527F-4486-4BE3-B2D1-1BE12BB6D819}">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4620" operator="equal" id="{C4204337-5AA9-4EAA-9690-BCCD9E69D89E}">
            <xm:f>'\wrodriguez\GESTION 2009  2017\SEG PLAN DE MEJORAMIENTO Y CALIFICACIÓN\11-AÑO 2018\8-ACTUALIZACIONES\A 30 SEPTIEMBRE DE 2018\[PLAN DE MEJOR ACTU A 30 SEP DE 2018 - act auto v1 a seg w.xlsx]Listas'!#REF!</xm:f>
            <x14:dxf>
              <fill>
                <patternFill>
                  <bgColor rgb="FF92D050"/>
                </patternFill>
              </fill>
            </x14:dxf>
          </x14:cfRule>
          <xm:sqref>BS35:BS36</xm:sqref>
        </x14:conditionalFormatting>
        <x14:conditionalFormatting xmlns:xm="http://schemas.microsoft.com/office/excel/2006/main">
          <x14:cfRule type="cellIs" priority="4611" operator="equal" id="{6CE8A974-48FC-4DAE-A8BF-4F43FC53378E}">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4612" operator="equal" id="{B1650B63-D150-403B-9E22-79E9A72627F4}">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4613" operator="equal" id="{BBBA3352-6B47-433E-AF03-BAC9B3A514B5}">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4614" operator="equal" id="{8ADB8156-4D52-4EC2-A74E-054708DE8BC1}">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4615" operator="equal" id="{6E9AA62B-E934-468B-A0C5-7A67BC933DA6}">
            <xm:f>'\wrodriguez\GESTION 2009  2017\SEG PLAN DE MEJORAMIENTO Y CALIFICACIÓN\11-AÑO 2018\8-ACTUALIZACIONES\A 30 SEPTIEMBRE DE 2018\[PLAN DE MEJOR ACTU A 30 SEP DE 2018 - act auto v1 a seg w.xlsx]Listas'!#REF!</xm:f>
            <x14:dxf>
              <fill>
                <patternFill>
                  <bgColor rgb="FF92D050"/>
                </patternFill>
              </fill>
            </x14:dxf>
          </x14:cfRule>
          <xm:sqref>BS37:BS38</xm:sqref>
        </x14:conditionalFormatting>
        <x14:conditionalFormatting xmlns:xm="http://schemas.microsoft.com/office/excel/2006/main">
          <x14:cfRule type="cellIs" priority="4606" operator="equal" id="{EBE9328D-AB57-4CB5-A45D-3BA4595934E8}">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4607" operator="equal" id="{A64A7E8C-705A-4FAE-A6B6-6DCA1857FC61}">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4608" operator="equal" id="{A48422F5-33AC-4BA5-9EFF-400AE878548B}">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4609" operator="equal" id="{D16AB363-E980-4668-B35B-0AD659B763A1}">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4610" operator="equal" id="{4523EE6C-3900-4FB3-B4A3-D0C40CDD7957}">
            <xm:f>'\wrodriguez\GESTION 2009  2017\SEG PLAN DE MEJORAMIENTO Y CALIFICACIÓN\11-AÑO 2018\8-ACTUALIZACIONES\A 30 SEPTIEMBRE DE 2018\[PLAN DE MEJOR ACTU A 30 SEP DE 2018 - act auto v1 a seg w.xlsx]Listas'!#REF!</xm:f>
            <x14:dxf>
              <fill>
                <patternFill>
                  <bgColor rgb="FF92D050"/>
                </patternFill>
              </fill>
            </x14:dxf>
          </x14:cfRule>
          <xm:sqref>BS39</xm:sqref>
        </x14:conditionalFormatting>
        <x14:conditionalFormatting xmlns:xm="http://schemas.microsoft.com/office/excel/2006/main">
          <x14:cfRule type="cellIs" priority="4601" operator="equal" id="{0B779F4C-2209-476A-BD4D-67927838C9CE}">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4602" operator="equal" id="{1E4AC426-E051-4075-B9FB-49FDFBE8EA61}">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4603" operator="equal" id="{0A7DC6CA-8991-4134-A3D2-22AA8DBC1785}">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4604" operator="equal" id="{2FD99132-0864-4BE8-B633-DE2F1A957EA8}">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4605" operator="equal" id="{0BA62954-9582-4BD3-995F-84FC9C4C45B7}">
            <xm:f>'\wrodriguez\GESTION 2009  2017\SEG PLAN DE MEJORAMIENTO Y CALIFICACIÓN\11-AÑO 2018\8-ACTUALIZACIONES\A 30 SEPTIEMBRE DE 2018\[PLAN DE MEJOR ACTU A 30 SEP DE 2018 - act auto v1 a seg w.xlsx]Listas'!#REF!</xm:f>
            <x14:dxf>
              <fill>
                <patternFill>
                  <bgColor rgb="FF92D050"/>
                </patternFill>
              </fill>
            </x14:dxf>
          </x14:cfRule>
          <xm:sqref>BS40:BS41</xm:sqref>
        </x14:conditionalFormatting>
        <x14:conditionalFormatting xmlns:xm="http://schemas.microsoft.com/office/excel/2006/main">
          <x14:cfRule type="cellIs" priority="4596" operator="equal" id="{A30F30D3-A3CC-4139-91EB-60694D22970C}">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4597" operator="equal" id="{601AEE2D-083E-4D2D-A199-A210F6DAEEA5}">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4598" operator="equal" id="{46C6DD09-1B9B-4871-991D-3187C2CF09EC}">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4599" operator="equal" id="{DC2036E9-9916-47A6-85C4-FB90E6CDADA2}">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4600" operator="equal" id="{8DCBF4FC-C55F-4321-8122-6F0C1FC5B1FE}">
            <xm:f>'\wrodriguez\GESTION 2009  2017\SEG PLAN DE MEJORAMIENTO Y CALIFICACIÓN\11-AÑO 2018\8-ACTUALIZACIONES\A 30 SEPTIEMBRE DE 2018\[PLAN DE MEJOR ACTU A 30 SEP DE 2018 - act auto v1 a seg w.xlsx]Listas'!#REF!</xm:f>
            <x14:dxf>
              <fill>
                <patternFill>
                  <bgColor rgb="FF92D050"/>
                </patternFill>
              </fill>
            </x14:dxf>
          </x14:cfRule>
          <xm:sqref>BS42:BS43</xm:sqref>
        </x14:conditionalFormatting>
        <x14:conditionalFormatting xmlns:xm="http://schemas.microsoft.com/office/excel/2006/main">
          <x14:cfRule type="cellIs" priority="4576" operator="equal" id="{32B2E033-7A61-43FE-9807-39232B9F9795}">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4577" operator="equal" id="{CA7413EF-D706-49B4-9A2F-24C9E411EC5C}">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4578" operator="equal" id="{16719FE7-1470-4350-8EB2-DE74BF861325}">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4579" operator="equal" id="{A9214057-43EF-4041-9D57-8D372824DC31}">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4580" operator="equal" id="{2DAF73ED-0F21-4102-8460-C05527BFA426}">
            <xm:f>'\wrodriguez\GESTION 2009  2017\SEG PLAN DE MEJORAMIENTO Y CALIFICACIÓN\11-AÑO 2018\8-ACTUALIZACIONES\A 30 SEPTIEMBRE DE 2018\[PLAN DE MEJOR ACTU A 30 SEP DE 2018 - act auto v1 a seg w.xlsx]Listas'!#REF!</xm:f>
            <x14:dxf>
              <fill>
                <patternFill>
                  <bgColor rgb="FF92D050"/>
                </patternFill>
              </fill>
            </x14:dxf>
          </x14:cfRule>
          <xm:sqref>BS44:BS49</xm:sqref>
        </x14:conditionalFormatting>
        <x14:conditionalFormatting xmlns:xm="http://schemas.microsoft.com/office/excel/2006/main">
          <x14:cfRule type="cellIs" priority="4571" operator="equal" id="{B4C7A6AD-1291-4720-B897-121679F236CE}">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4572" operator="equal" id="{C451C52C-F2B1-46B7-B779-1F29504698CD}">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4573" operator="equal" id="{E13673AD-F58F-4FFF-B9A6-9133575E0E04}">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4574" operator="equal" id="{27D58562-134E-4C34-BDF3-B7F763DFDD42}">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4575" operator="equal" id="{53C9A5E5-734B-46B7-B7D8-F64F9786869C}">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BX44:BX49</xm:sqref>
        </x14:conditionalFormatting>
        <x14:conditionalFormatting xmlns:xm="http://schemas.microsoft.com/office/excel/2006/main">
          <x14:cfRule type="cellIs" priority="4476" operator="equal" id="{1829B7D3-B677-4400-BB98-1977A7FA608C}">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4477" operator="equal" id="{A2731363-8762-46EA-A326-1778B14A83E2}">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4478" operator="equal" id="{9F2EDA5D-F76E-4FB1-839C-E9A2BBB3F609}">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4479" operator="equal" id="{DE2192B3-96FC-4927-9E9B-0A99C70F5174}">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4480" operator="equal" id="{5B407E56-A950-411C-9FE1-C9953955CF44}">
            <xm:f>'\wrodriguez\GESTION 2009  2017\SEG PLAN DE MEJORAMIENTO Y CALIFICACIÓN\11-AÑO 2018\8-ACTUALIZACIONES\A 30 SEPTIEMBRE DE 2018\[PLAN DE MEJOR ACTU A 30 SEP DE 2018 - act auto v1 a seg w.xlsx]Listas'!#REF!</xm:f>
            <x14:dxf>
              <fill>
                <patternFill>
                  <bgColor rgb="FFFF0000"/>
                </patternFill>
              </fill>
            </x14:dxf>
          </x14:cfRule>
          <xm:sqref>CH13:CH26 CH30</xm:sqref>
        </x14:conditionalFormatting>
        <x14:conditionalFormatting xmlns:xm="http://schemas.microsoft.com/office/excel/2006/main">
          <x14:cfRule type="cellIs" priority="4466" operator="equal" id="{3EB032B9-DDD2-461B-8CB5-0D0B3A4E83DD}">
            <xm:f>Listas!$F$25</xm:f>
            <x14:dxf>
              <fill>
                <patternFill>
                  <bgColor theme="0"/>
                </patternFill>
              </fill>
            </x14:dxf>
          </x14:cfRule>
          <x14:cfRule type="cellIs" priority="4467" operator="equal" id="{08950136-FA8B-45B6-AFDF-C7C0AC0F14FF}">
            <xm:f>Listas!$F$24</xm:f>
            <x14:dxf>
              <fill>
                <patternFill>
                  <bgColor rgb="FFFF0000"/>
                </patternFill>
              </fill>
            </x14:dxf>
          </x14:cfRule>
          <x14:cfRule type="cellIs" priority="4468" operator="equal" id="{4E928998-0170-490B-AAD8-CD27A7698774}">
            <xm:f>Listas!$F$23</xm:f>
            <x14:dxf>
              <fill>
                <patternFill>
                  <bgColor theme="9" tint="-0.24994659260841701"/>
                </patternFill>
              </fill>
            </x14:dxf>
          </x14:cfRule>
          <x14:cfRule type="cellIs" priority="4469" operator="equal" id="{AC076B64-0209-458E-B28C-9DE8CC84897B}">
            <xm:f>Listas!$F$22</xm:f>
            <x14:dxf>
              <fill>
                <patternFill>
                  <bgColor rgb="FFFFFF00"/>
                </patternFill>
              </fill>
            </x14:dxf>
          </x14:cfRule>
          <x14:cfRule type="cellIs" priority="4470" operator="equal" id="{231952CE-CDB4-4993-A388-08585E5DD078}">
            <xm:f>Listas!$F$21</xm:f>
            <x14:dxf>
              <fill>
                <patternFill>
                  <bgColor rgb="FF92D050"/>
                </patternFill>
              </fill>
            </x14:dxf>
          </x14:cfRule>
          <xm:sqref>CC11</xm:sqref>
        </x14:conditionalFormatting>
        <x14:conditionalFormatting xmlns:xm="http://schemas.microsoft.com/office/excel/2006/main">
          <x14:cfRule type="cellIs" priority="4461" operator="equal" id="{E593203C-6A80-48C3-AFFD-41738361A864}">
            <xm:f>Listas!$F$25</xm:f>
            <x14:dxf/>
          </x14:cfRule>
          <x14:cfRule type="cellIs" priority="4462" operator="equal" id="{054698F7-D438-4293-AECB-C861AA7EBE89}">
            <xm:f>Listas!$F$24</xm:f>
            <x14:dxf>
              <fill>
                <patternFill>
                  <bgColor rgb="FFFF0000"/>
                </patternFill>
              </fill>
            </x14:dxf>
          </x14:cfRule>
          <x14:cfRule type="cellIs" priority="4463" operator="equal" id="{0EC0CB4C-F0A3-4F31-B474-8B7CFFB7C909}">
            <xm:f>Listas!$F$23</xm:f>
            <x14:dxf>
              <fill>
                <patternFill>
                  <bgColor rgb="FFFFC000"/>
                </patternFill>
              </fill>
            </x14:dxf>
          </x14:cfRule>
          <x14:cfRule type="cellIs" priority="4464" operator="equal" id="{C035FBA5-0450-41F4-ABD5-E3CEDE5572F5}">
            <xm:f>Listas!$F$22</xm:f>
            <x14:dxf>
              <fill>
                <patternFill>
                  <bgColor rgb="FFFFFF00"/>
                </patternFill>
              </fill>
            </x14:dxf>
          </x14:cfRule>
          <x14:cfRule type="cellIs" priority="4465" operator="equal" id="{1B25FBE7-67FE-46B8-824B-FA1188E0F8D3}">
            <xm:f>Listas!$F$21</xm:f>
            <x14:dxf>
              <fill>
                <patternFill>
                  <bgColor rgb="FF92D050"/>
                </patternFill>
              </fill>
            </x14:dxf>
          </x14:cfRule>
          <xm:sqref>CB11</xm:sqref>
        </x14:conditionalFormatting>
        <x14:conditionalFormatting xmlns:xm="http://schemas.microsoft.com/office/excel/2006/main">
          <x14:cfRule type="cellIs" priority="4456" operator="equal" id="{728E95B7-EE08-46C5-88FA-6811A00A65C7}">
            <xm:f>Listas!$F$25</xm:f>
            <x14:dxf>
              <fill>
                <patternFill>
                  <bgColor theme="0"/>
                </patternFill>
              </fill>
            </x14:dxf>
          </x14:cfRule>
          <x14:cfRule type="cellIs" priority="4457" operator="equal" id="{A1E3532B-6D15-462B-8347-E28D0FE326A8}">
            <xm:f>Listas!$F$24</xm:f>
            <x14:dxf>
              <fill>
                <patternFill>
                  <bgColor rgb="FFFF0000"/>
                </patternFill>
              </fill>
            </x14:dxf>
          </x14:cfRule>
          <x14:cfRule type="cellIs" priority="4458" operator="equal" id="{4700BBBE-CDA4-4CC5-B9FA-E52F6ADF013A}">
            <xm:f>Listas!$F$23</xm:f>
            <x14:dxf>
              <fill>
                <patternFill>
                  <bgColor theme="9" tint="-0.24994659260841701"/>
                </patternFill>
              </fill>
            </x14:dxf>
          </x14:cfRule>
          <x14:cfRule type="cellIs" priority="4459" operator="equal" id="{84CFF243-1616-4BBA-87CB-F816295CAEEA}">
            <xm:f>Listas!$F$22</xm:f>
            <x14:dxf>
              <fill>
                <patternFill>
                  <bgColor rgb="FFFFFF00"/>
                </patternFill>
              </fill>
            </x14:dxf>
          </x14:cfRule>
          <x14:cfRule type="cellIs" priority="4460" operator="equal" id="{EAE05908-ED67-4792-A5D0-1AD1E690E94B}">
            <xm:f>Listas!$F$21</xm:f>
            <x14:dxf>
              <fill>
                <patternFill>
                  <bgColor rgb="FF92D050"/>
                </patternFill>
              </fill>
            </x14:dxf>
          </x14:cfRule>
          <xm:sqref>CC12</xm:sqref>
        </x14:conditionalFormatting>
        <x14:conditionalFormatting xmlns:xm="http://schemas.microsoft.com/office/excel/2006/main">
          <x14:cfRule type="cellIs" priority="4451" operator="equal" id="{7A5AE5C4-71FB-4D56-9810-FEB5851C1BBA}">
            <xm:f>Listas!$F$25</xm:f>
            <x14:dxf/>
          </x14:cfRule>
          <x14:cfRule type="cellIs" priority="4452" operator="equal" id="{814CBB8A-7BB5-42BD-A53D-97BE33035277}">
            <xm:f>Listas!$F$24</xm:f>
            <x14:dxf>
              <fill>
                <patternFill>
                  <bgColor rgb="FFFF0000"/>
                </patternFill>
              </fill>
            </x14:dxf>
          </x14:cfRule>
          <x14:cfRule type="cellIs" priority="4453" operator="equal" id="{DF2CB5E9-F7BC-4A10-B70D-6ED1E75D530F}">
            <xm:f>Listas!$F$23</xm:f>
            <x14:dxf>
              <fill>
                <patternFill>
                  <bgColor rgb="FFFFC000"/>
                </patternFill>
              </fill>
            </x14:dxf>
          </x14:cfRule>
          <x14:cfRule type="cellIs" priority="4454" operator="equal" id="{84EE3342-C068-40AE-95EE-3DB7589C7EFC}">
            <xm:f>Listas!$F$22</xm:f>
            <x14:dxf>
              <fill>
                <patternFill>
                  <bgColor rgb="FFFFFF00"/>
                </patternFill>
              </fill>
            </x14:dxf>
          </x14:cfRule>
          <x14:cfRule type="cellIs" priority="4455" operator="equal" id="{50C72366-1CE6-4262-B463-76983BC077F2}">
            <xm:f>Listas!$F$21</xm:f>
            <x14:dxf>
              <fill>
                <patternFill>
                  <bgColor rgb="FF92D050"/>
                </patternFill>
              </fill>
            </x14:dxf>
          </x14:cfRule>
          <xm:sqref>CB12</xm:sqref>
        </x14:conditionalFormatting>
        <x14:conditionalFormatting xmlns:xm="http://schemas.microsoft.com/office/excel/2006/main">
          <x14:cfRule type="cellIs" priority="4436" operator="equal" id="{A9510A84-D12E-4EBF-90E4-EAB3EB178540}">
            <xm:f>'\wrodriguez\GESTION 2009  2017\SEG PLAN DE MEJORAMIENTO Y CALIFICACIÓN\11-AÑO 2018\8-ACTUALIZACIONES\A 30 SEPTIEMBRE DE 2018\[PLAN DE MEJOR ACTU A 30 SEP DE 2018 - act auto v1 a seg w.xlsx]Listas'!#REF!</xm:f>
            <x14:dxf/>
          </x14:cfRule>
          <x14:cfRule type="cellIs" priority="4437" operator="equal" id="{ABC35A37-4247-45A8-B1EC-88394A3C72B2}">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4438" operator="equal" id="{FAA68E0C-EE6D-4564-B329-05416519D231}">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4439" operator="equal" id="{766407BC-B3CE-4B75-8E27-150057EFABCF}">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4440" operator="equal" id="{6FE5518D-28BE-4254-87CB-9C9BE9079C8C}">
            <xm:f>'\wrodriguez\GESTION 2009  2017\SEG PLAN DE MEJORAMIENTO Y CALIFICACIÓN\11-AÑO 2018\8-ACTUALIZACIONES\A 30 SEPTIEMBRE DE 2018\[PLAN DE MEJOR ACTU A 30 SEP DE 2018 - act auto v1 a seg w.xlsx]Listas'!#REF!</xm:f>
            <x14:dxf>
              <fill>
                <patternFill>
                  <bgColor rgb="FF92D050"/>
                </patternFill>
              </fill>
            </x14:dxf>
          </x14:cfRule>
          <xm:sqref>CB13:CB15</xm:sqref>
        </x14:conditionalFormatting>
        <x14:conditionalFormatting xmlns:xm="http://schemas.microsoft.com/office/excel/2006/main">
          <x14:cfRule type="cellIs" priority="4421" operator="equal" id="{303637BD-1150-42F1-9DBC-EC9F7822E628}">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4422" operator="equal" id="{CF07935A-2274-443E-9DF9-5F57D8792B54}">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4423" operator="equal" id="{E13AB249-E705-4654-88BA-755A78C7CBBD}">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4424" operator="equal" id="{9E3922B2-ACAE-4C7F-B565-BEDEC51DD4AA}">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4425" operator="equal" id="{E9463218-D2C0-4D47-B792-D28ED6DC18B6}">
            <xm:f>'\wrodriguez\GESTION 2009  2017\SEG PLAN DE MEJORAMIENTO Y CALIFICACIÓN\11-AÑO 2018\8-ACTUALIZACIONES\A 30 SEPTIEMBRE DE 2018\[PLAN DE MEJOR ACTU A 30 SEP DE 2018 - act auto v1 a seg w.xlsx]Listas'!#REF!</xm:f>
            <x14:dxf>
              <fill>
                <patternFill>
                  <bgColor rgb="FF92D050"/>
                </patternFill>
              </fill>
            </x14:dxf>
          </x14:cfRule>
          <xm:sqref>BG59:BG60 BS59:BS60 CC59:CC60 CM59:CM60 CW59:CW60 CM13:CM23 CW13:CW23 CC27:CC30 CM25:CM30 CW25:CW30 CC42:CC49 CM42:CM49 CW42:CW49</xm:sqref>
        </x14:conditionalFormatting>
        <x14:conditionalFormatting xmlns:xm="http://schemas.microsoft.com/office/excel/2006/main">
          <x14:cfRule type="cellIs" priority="4406" operator="equal" id="{38281178-0575-4305-A0F6-B254D56306CD}">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4407" operator="equal" id="{6B0EB61B-9119-47AF-989F-8671EE8A58DF}">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4408" operator="equal" id="{DEC3C039-9258-4A0C-AA5E-718454EEEC05}">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4409" operator="equal" id="{CA016973-919C-4FA0-B70B-798C2FAF5C62}">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4410" operator="equal" id="{409FC4E0-A08C-45E5-8BEE-74E8B20CB94B}">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BX59:BX60 BL59:BL60 CH59:CH60 CH11:CH49</xm:sqref>
        </x14:conditionalFormatting>
        <x14:conditionalFormatting xmlns:xm="http://schemas.microsoft.com/office/excel/2006/main">
          <x14:cfRule type="cellIs" priority="4391" operator="equal" id="{234D3908-F004-44A1-B2B8-D71425DDB7A3}">
            <xm:f>'\wrodriguez\GESTION 2009  2019\SEG PLAN DE MEJORAMIENTO Y CALIFICACIÓN\11-AÑO 2018\8-QUINTO SEGUIMIENTO A 31 DE DICIEMBRE DE 2018\4-MATRICES\[10-PLAN DE MEJOR A SEGUIMIENTO ACTUALIZADO A 30 DIC 2018 - 164 LINEAS TERMINADO.xlsx]Listas'!#REF!</xm:f>
            <x14:dxf/>
          </x14:cfRule>
          <x14:cfRule type="cellIs" priority="4392" operator="equal" id="{BE08B914-CB7A-40ED-A849-69074CE4D9F9}">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4393" operator="equal" id="{0C1856A6-0FE3-4DC9-AB44-5A06072D8FC8}">
            <xm:f>'\wrodriguez\GESTION 2009  2019\SEG PLAN DE MEJORAMIENTO Y CALIFICACIÓN\11-AÑO 2018\8-QUINTO SEGUIMIENTO A 31 DE DICIEMBRE DE 2018\4-MATRICES\[10-PLAN DE MEJOR A SEGUIMIENTO ACTUALIZADO A 30 DIC 2018 - 164 LINEAS TERMINADO.xlsx]Listas'!#REF!</xm:f>
            <x14:dxf>
              <fill>
                <patternFill>
                  <bgColor rgb="FFFFC000"/>
                </patternFill>
              </fill>
            </x14:dxf>
          </x14:cfRule>
          <x14:cfRule type="cellIs" priority="4394" operator="equal" id="{7BBE4FE7-18D5-42E8-A8DD-E7F52DBF128E}">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4395" operator="equal" id="{1E79E9E5-1CE7-4E76-B3C6-FBB72D928356}">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BF59:BF60 BR59:BR60 CB59:CB60 CB30:CB49</xm:sqref>
        </x14:conditionalFormatting>
        <x14:conditionalFormatting xmlns:xm="http://schemas.microsoft.com/office/excel/2006/main">
          <x14:cfRule type="cellIs" priority="4281" operator="equal" id="{0EBBE3B5-C8D4-4D30-B3BD-506D353FFD55}">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4282" operator="equal" id="{851A51A2-B57C-4B1E-AF33-2DBF8EC4A481}">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4283" operator="equal" id="{529EB1AB-C069-4C86-974D-B8165465F5A3}">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4284" operator="equal" id="{1A71F221-AB47-4011-9033-922EA40CEEF3}">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4285" operator="equal" id="{DD9FF614-84CF-484D-AA4F-A5509A160984}">
            <xm:f>'\wrodriguez\GESTION 2009  2017\SEG PLAN DE MEJORAMIENTO Y CALIFICACIÓN\11-AÑO 2018\8-ACTUALIZACIONES\A 30 SEPTIEMBRE DE 2018\[PLAN DE MEJOR ACTU A 30 SEP DE 2018 - act auto v1 a seg w.xlsx]Listas'!#REF!</xm:f>
            <x14:dxf>
              <fill>
                <patternFill>
                  <bgColor rgb="FFFF0000"/>
                </patternFill>
              </fill>
            </x14:dxf>
          </x14:cfRule>
          <xm:sqref>CH27</xm:sqref>
        </x14:conditionalFormatting>
        <x14:conditionalFormatting xmlns:xm="http://schemas.microsoft.com/office/excel/2006/main">
          <x14:cfRule type="cellIs" priority="4206" operator="equal" id="{ED9117BD-416C-4636-AFF5-91474F2EA1B4}">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4207" operator="equal" id="{08EC9967-5F7E-4209-BA69-E9E7958A568D}">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4208" operator="equal" id="{2FD30CA8-CB28-4274-9C58-B0CD59A58551}">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4209" operator="equal" id="{76A22E11-FF0E-4F44-8474-F5BEAE1CE9D7}">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4210" operator="equal" id="{A2FC6305-3616-4255-A194-F69F03BD6E35}">
            <xm:f>'\wrodriguez\GESTION 2009  2017\SEG PLAN DE MEJORAMIENTO Y CALIFICACIÓN\11-AÑO 2018\8-ACTUALIZACIONES\A 30 SEPTIEMBRE DE 2018\[PLAN DE MEJOR ACTU A 30 SEP DE 2018 - act auto v1 a seg w.xlsx]Listas'!#REF!</xm:f>
            <x14:dxf>
              <fill>
                <patternFill>
                  <bgColor rgb="FFFF0000"/>
                </patternFill>
              </fill>
            </x14:dxf>
          </x14:cfRule>
          <xm:sqref>CH28</xm:sqref>
        </x14:conditionalFormatting>
        <x14:conditionalFormatting xmlns:xm="http://schemas.microsoft.com/office/excel/2006/main">
          <x14:cfRule type="cellIs" priority="4066" operator="equal" id="{74E98750-ADF7-4869-B73F-4E9ABE4C0C35}">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4067" operator="equal" id="{55470909-F42F-4E30-830D-7B79A2806B34}">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4068" operator="equal" id="{1385796B-71D0-49BB-AC3B-4A039141A22B}">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4069" operator="equal" id="{CA468C54-F707-47FC-9ED4-85148769ED35}">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4070" operator="equal" id="{9B983D02-44A3-47AC-B709-0873208ECE06}">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CH12</xm:sqref>
        </x14:conditionalFormatting>
        <x14:conditionalFormatting xmlns:xm="http://schemas.microsoft.com/office/excel/2006/main">
          <x14:cfRule type="cellIs" priority="3971" operator="equal" id="{E8FEA981-96BA-4674-9E29-381AC34F5FF7}">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3972" operator="equal" id="{0386B6C6-59BF-4DBA-9678-7F238ADD82A4}">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3973" operator="equal" id="{97E33ED2-E8C4-438C-BBCD-3C43723428A4}">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974" operator="equal" id="{CC696E5E-E86F-4A32-82E5-80D85B4F8AA9}">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3975" operator="equal" id="{B3DEC423-C00A-45B2-B9C5-5D93283CE42D}">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CH22</xm:sqref>
        </x14:conditionalFormatting>
        <x14:conditionalFormatting xmlns:xm="http://schemas.microsoft.com/office/excel/2006/main">
          <x14:cfRule type="cellIs" priority="3961" operator="equal" id="{AF6BCFD8-6151-45C4-82E5-4C808D77290B}">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3962" operator="equal" id="{BC5C9F04-A7AF-4A7F-88EB-4728F867FBC0}">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3963" operator="equal" id="{6C41CF6C-E616-49C9-BA0F-CA36A21C166A}">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964" operator="equal" id="{4A4FF1A3-5E80-4DE2-8BBF-D93C3353C49E}">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3965" operator="equal" id="{1747989A-8249-4830-9515-7AA390A65019}">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CH24</xm:sqref>
        </x14:conditionalFormatting>
        <x14:conditionalFormatting xmlns:xm="http://schemas.microsoft.com/office/excel/2006/main">
          <x14:cfRule type="cellIs" priority="3956" operator="equal" id="{9B6FA4A3-130F-4519-A764-35F1ECA2CFC7}">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3957" operator="equal" id="{568F77E3-6762-493D-93CD-72591658E903}">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3958" operator="equal" id="{03BC2D7D-A922-4D54-A8A2-1989645E7B3E}">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959" operator="equal" id="{E119D8D3-E02C-471F-A8D1-72E3605E1514}">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3960" operator="equal" id="{05BC2AA4-31F8-44DF-82A0-5368D44AB352}">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CH25</xm:sqref>
        </x14:conditionalFormatting>
        <x14:conditionalFormatting xmlns:xm="http://schemas.microsoft.com/office/excel/2006/main">
          <x14:cfRule type="cellIs" priority="3921" operator="equal" id="{55A576A5-ADAA-4E56-9A54-76B2D1461C00}">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3922" operator="equal" id="{1FB4EF0F-95F2-45E7-AF54-EFDD6CA9576C}">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3923" operator="equal" id="{4991790F-C54D-4700-8860-FDA3E2306205}">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924" operator="equal" id="{C2AC1598-7BA8-4497-BBEC-0D4D68CB9050}">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3925" operator="equal" id="{1BF5CEA0-6528-4690-A726-739669FA439D}">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CH26</xm:sqref>
        </x14:conditionalFormatting>
        <x14:conditionalFormatting xmlns:xm="http://schemas.microsoft.com/office/excel/2006/main">
          <x14:cfRule type="cellIs" priority="3731" operator="equal" id="{43266A4D-E7B4-42EE-AFA8-C2165613578C}">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3732" operator="equal" id="{366E185A-82CD-425C-A4A3-01448CFDC838}">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3733" operator="equal" id="{B99BE4A0-850F-488E-9B25-AA4351C3BDF9}">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3734" operator="equal" id="{4D64C18B-5ABB-4B33-91A9-53A94EE7DA37}">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3735" operator="equal" id="{E43C6989-D46A-46D6-9DCD-2E69D8B86CD8}">
            <xm:f>'\wrodriguez\GESTION 2009  2017\SEG PLAN DE MEJORAMIENTO Y CALIFICACIÓN\11-AÑO 2018\8-ACTUALIZACIONES\A 30 SEPTIEMBRE DE 2018\[PLAN DE MEJOR ACTU A 30 SEP DE 2018 - act auto v1 a seg w.xlsx]Listas'!#REF!</xm:f>
            <x14:dxf>
              <fill>
                <patternFill>
                  <bgColor rgb="FFFF0000"/>
                </patternFill>
              </fill>
            </x14:dxf>
          </x14:cfRule>
          <xm:sqref>CH29</xm:sqref>
        </x14:conditionalFormatting>
        <x14:conditionalFormatting xmlns:xm="http://schemas.microsoft.com/office/excel/2006/main">
          <x14:cfRule type="cellIs" priority="3726" operator="equal" id="{ED604292-FF48-47B6-B991-FC806EA46CE1}">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3727" operator="equal" id="{0EA93D1C-7580-49C4-BCAD-9208FB11FC02}">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3728" operator="equal" id="{EA873D11-5A59-4344-B7CB-B230CD45CDB3}">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729" operator="equal" id="{79B5A11C-75E9-4FF6-A060-413E2C8781E0}">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3730" operator="equal" id="{9CA70112-5330-449D-B446-793A84F3C721}">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CH29</xm:sqref>
        </x14:conditionalFormatting>
        <x14:conditionalFormatting xmlns:xm="http://schemas.microsoft.com/office/excel/2006/main">
          <x14:cfRule type="cellIs" priority="3641" operator="equal" id="{9F19B595-BE98-49FC-8707-01ADEAB3419E}">
            <xm:f>'\wrodriguez\GESTION 2009  2019\SEG PLAN DE MEJORAMIENTO Y CALIFICACIÓN\11-AÑO 2018\7-ACTUALIZACIONES\4-A 31 DE MARZO DE 2019\[3-PM OCIG MARZO TERMINADO.xlsx]Listas'!#REF!</xm:f>
            <x14:dxf>
              <fill>
                <patternFill>
                  <bgColor rgb="FF00B050"/>
                </patternFill>
              </fill>
            </x14:dxf>
          </x14:cfRule>
          <x14:cfRule type="cellIs" priority="3642" operator="equal" id="{3910375C-7B1A-47B2-8184-D10A794A1B03}">
            <xm:f>'\wrodriguez\GESTION 2009  2019\SEG PLAN DE MEJORAMIENTO Y CALIFICACIÓN\11-AÑO 2018\7-ACTUALIZACIONES\4-A 31 DE MARZO DE 2019\[3-PM OCIG MARZO TERMINADO.xlsx]Listas'!#REF!</xm:f>
            <x14:dxf>
              <fill>
                <patternFill>
                  <bgColor theme="5"/>
                </patternFill>
              </fill>
            </x14:dxf>
          </x14:cfRule>
          <x14:cfRule type="cellIs" priority="3643" operator="equal" id="{0F9C31CC-B7F0-4A3E-A210-164D2079FF70}">
            <xm:f>'\wrodriguez\GESTION 2009  2019\SEG PLAN DE MEJORAMIENTO Y CALIFICACIÓN\11-AÑO 2018\7-ACTUALIZACIONES\4-A 31 DE MARZO DE 2019\[3-PM OCIG MARZO TERMINADO.xlsx]Listas'!#REF!</xm:f>
            <x14:dxf>
              <fill>
                <patternFill>
                  <bgColor rgb="FFFFFF00"/>
                </patternFill>
              </fill>
            </x14:dxf>
          </x14:cfRule>
          <x14:cfRule type="cellIs" priority="3644" operator="equal" id="{F21EFA92-7D2E-426A-A20C-46008505DFA9}">
            <xm:f>'\wrodriguez\GESTION 2009  2019\SEG PLAN DE MEJORAMIENTO Y CALIFICACIÓN\11-AÑO 2018\7-ACTUALIZACIONES\4-A 31 DE MARZO DE 2019\[3-PM OCIG MARZO TERMINADO.xlsx]Listas'!#REF!</xm:f>
            <x14:dxf>
              <fill>
                <patternFill>
                  <bgColor rgb="FF92D050"/>
                </patternFill>
              </fill>
            </x14:dxf>
          </x14:cfRule>
          <x14:cfRule type="cellIs" priority="3645" operator="equal" id="{38AE00BF-BBF3-4599-8EF1-B73010EAD61C}">
            <xm:f>'\wrodriguez\GESTION 2009  2019\SEG PLAN DE MEJORAMIENTO Y CALIFICACIÓN\11-AÑO 2018\7-ACTUALIZACIONES\4-A 31 DE MARZO DE 2019\[3-PM OCIG MARZO TERMINADO.xlsx]Listas'!#REF!</xm:f>
            <x14:dxf>
              <fill>
                <patternFill>
                  <bgColor rgb="FFFF0000"/>
                </patternFill>
              </fill>
            </x14:dxf>
          </x14:cfRule>
          <xm:sqref>AR59:AR60 BX59:BX60 CH59:CH60 CH30:CH49</xm:sqref>
        </x14:conditionalFormatting>
        <x14:conditionalFormatting xmlns:xm="http://schemas.microsoft.com/office/excel/2006/main">
          <x14:cfRule type="cellIs" priority="3596" operator="equal" id="{7A1E0DB7-39A2-4D81-B11F-FE6A99021D0F}">
            <xm:f>'\wrodriguez\GESTION 2009  2019\SEG PLAN DE MEJORAMIENTO Y CALIFICACIÓN\11-AÑO 2018\8-QUINTO SEGUIMIENTO A 31 DE DICIEMBRE DE 2018\4-MATRICES\[10-PLAN DE MEJOR A SEGUIMIENTO ACTUALIZADO A 30 DIC 2018 - 164 LINEAS TERMINADO.xlsx]Listas'!#REF!</xm:f>
            <x14:dxf>
              <fill>
                <patternFill>
                  <bgColor theme="0"/>
                </patternFill>
              </fill>
            </x14:dxf>
          </x14:cfRule>
          <x14:cfRule type="cellIs" priority="3597" operator="equal" id="{F38A91AF-3ED4-4F4B-A089-BAE3AF6C4BC9}">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3598" operator="equal" id="{848843B3-454E-456A-856F-694645706217}">
            <xm:f>'\wrodriguez\GESTION 2009  2019\SEG PLAN DE MEJORAMIENTO Y CALIFICACIÓN\11-AÑO 2018\8-QUINTO SEGUIMIENTO A 31 DE DICIEMBRE DE 2018\4-MATRICES\[10-PLAN DE MEJOR A SEGUIMIENTO ACTUALIZADO A 30 DIC 2018 - 164 LINEAS TERMINADO.xlsx]Listas'!#REF!</xm:f>
            <x14:dxf>
              <fill>
                <patternFill>
                  <bgColor theme="9" tint="-0.24994659260841701"/>
                </patternFill>
              </fill>
            </x14:dxf>
          </x14:cfRule>
          <x14:cfRule type="cellIs" priority="3599" operator="equal" id="{7D7B6B46-BDCE-441D-AB3F-196F4E6B87BC}">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600" operator="equal" id="{0B51096D-51B1-4E28-B236-FE0490EF647D}">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CC31:CC34 CM31:CM34 CW31:CW34</xm:sqref>
        </x14:conditionalFormatting>
        <x14:conditionalFormatting xmlns:xm="http://schemas.microsoft.com/office/excel/2006/main">
          <x14:cfRule type="cellIs" priority="3591" operator="equal" id="{C8D6C172-A431-4191-A923-7B831EC76F20}">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3592" operator="equal" id="{82EA54E4-1641-4495-B535-7926B046C30A}">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3593" operator="equal" id="{314B345B-B57A-49C1-A2AD-ED0028293BA3}">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3594" operator="equal" id="{0C6EE2F1-0500-4412-8386-B6FB834E8482}">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3595" operator="equal" id="{810EDC82-0536-49B3-A5C7-003EF23ED03B}">
            <xm:f>'\wrodriguez\GESTION 2009  2017\SEG PLAN DE MEJORAMIENTO Y CALIFICACIÓN\11-AÑO 2018\8-ACTUALIZACIONES\A 30 SEPTIEMBRE DE 2018\[PLAN DE MEJOR ACTU A 30 SEP DE 2018 - act auto v1 a seg w.xlsx]Listas'!#REF!</xm:f>
            <x14:dxf>
              <fill>
                <patternFill>
                  <bgColor rgb="FF92D050"/>
                </patternFill>
              </fill>
            </x14:dxf>
          </x14:cfRule>
          <xm:sqref>CC35:CC36</xm:sqref>
        </x14:conditionalFormatting>
        <x14:conditionalFormatting xmlns:xm="http://schemas.microsoft.com/office/excel/2006/main">
          <x14:cfRule type="cellIs" priority="3586" operator="equal" id="{8B4155D2-5732-4B59-A3DB-F870AC87C13B}">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3587" operator="equal" id="{13462FB2-455B-4B5E-A575-1DD197CC931C}">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3588" operator="equal" id="{FFFEDE9A-3C0D-41B1-AE56-A2BB5C7F0B21}">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3589" operator="equal" id="{862ADB3E-251F-46F1-BC22-8C205B4D4647}">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3590" operator="equal" id="{2821A6FD-8651-49B6-BF49-B5ED64AA0DF3}">
            <xm:f>'\wrodriguez\GESTION 2009  2017\SEG PLAN DE MEJORAMIENTO Y CALIFICACIÓN\11-AÑO 2018\8-ACTUALIZACIONES\A 30 SEPTIEMBRE DE 2018\[PLAN DE MEJOR ACTU A 30 SEP DE 2018 - act auto v1 a seg w.xlsx]Listas'!#REF!</xm:f>
            <x14:dxf>
              <fill>
                <patternFill>
                  <bgColor rgb="FF92D050"/>
                </patternFill>
              </fill>
            </x14:dxf>
          </x14:cfRule>
          <xm:sqref>CC37:CC38</xm:sqref>
        </x14:conditionalFormatting>
        <x14:conditionalFormatting xmlns:xm="http://schemas.microsoft.com/office/excel/2006/main">
          <x14:cfRule type="cellIs" priority="3581" operator="equal" id="{623FED78-2D82-47B9-92A1-936AE10B69D7}">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3582" operator="equal" id="{CB257DE5-B695-4A3F-8752-CD1FBEA09E62}">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3583" operator="equal" id="{E3D2C09F-5CFD-46A8-BAB5-308DD05D6B85}">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3584" operator="equal" id="{51B546F0-BA22-4E42-9B82-0BC678DEECC0}">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3585" operator="equal" id="{40AF6AB4-1C6F-4063-9480-686572DDBD5F}">
            <xm:f>'\wrodriguez\GESTION 2009  2017\SEG PLAN DE MEJORAMIENTO Y CALIFICACIÓN\11-AÑO 2018\8-ACTUALIZACIONES\A 30 SEPTIEMBRE DE 2018\[PLAN DE MEJOR ACTU A 30 SEP DE 2018 - act auto v1 a seg w.xlsx]Listas'!#REF!</xm:f>
            <x14:dxf>
              <fill>
                <patternFill>
                  <bgColor rgb="FF92D050"/>
                </patternFill>
              </fill>
            </x14:dxf>
          </x14:cfRule>
          <xm:sqref>CC39</xm:sqref>
        </x14:conditionalFormatting>
        <x14:conditionalFormatting xmlns:xm="http://schemas.microsoft.com/office/excel/2006/main">
          <x14:cfRule type="cellIs" priority="3576" operator="equal" id="{5233E9DF-913A-43BB-B615-59EEAFEF37DE}">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3577" operator="equal" id="{7204887E-E7C1-4729-94E4-7C53EE76EAB4}">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3578" operator="equal" id="{6F6EC360-DED9-48E4-BC06-5E90674D1D86}">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3579" operator="equal" id="{69AC92B8-EB6C-4BB5-A900-38097C1FD9C5}">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3580" operator="equal" id="{009AC2AF-7581-4246-BE53-713F246A7073}">
            <xm:f>'\wrodriguez\GESTION 2009  2017\SEG PLAN DE MEJORAMIENTO Y CALIFICACIÓN\11-AÑO 2018\8-ACTUALIZACIONES\A 30 SEPTIEMBRE DE 2018\[PLAN DE MEJOR ACTU A 30 SEP DE 2018 - act auto v1 a seg w.xlsx]Listas'!#REF!</xm:f>
            <x14:dxf>
              <fill>
                <patternFill>
                  <bgColor rgb="FF92D050"/>
                </patternFill>
              </fill>
            </x14:dxf>
          </x14:cfRule>
          <xm:sqref>CC40:CC41</xm:sqref>
        </x14:conditionalFormatting>
        <x14:conditionalFormatting xmlns:xm="http://schemas.microsoft.com/office/excel/2006/main">
          <x14:cfRule type="cellIs" priority="3461" operator="equal" id="{16F1EF90-7191-491D-A6A4-6C29F2C0FFEC}">
            <xm:f>'\wrodriguez\GESTION 2009  2019\SEG PLAN DE MEJORAMIENTO Y CALIFICACIÓN\11-AÑO 2018\7-ACTUALIZACIONES\4-A 31 DE MARZO DE 2019\[3-PM OCIG MARZO TERMINADO.xlsx]Listas'!#REF!</xm:f>
            <x14:dxf/>
          </x14:cfRule>
          <x14:cfRule type="cellIs" priority="3462" operator="equal" id="{1F0EF716-C0B0-4760-8D85-D0D35F393195}">
            <xm:f>'\wrodriguez\GESTION 2009  2019\SEG PLAN DE MEJORAMIENTO Y CALIFICACIÓN\11-AÑO 2018\7-ACTUALIZACIONES\4-A 31 DE MARZO DE 2019\[3-PM OCIG MARZO TERMINADO.xlsx]Listas'!#REF!</xm:f>
            <x14:dxf>
              <fill>
                <patternFill>
                  <bgColor rgb="FFFF0000"/>
                </patternFill>
              </fill>
            </x14:dxf>
          </x14:cfRule>
          <x14:cfRule type="cellIs" priority="3463" operator="equal" id="{01741265-87A7-4E95-A556-A3545B6BA4D1}">
            <xm:f>'\wrodriguez\GESTION 2009  2019\SEG PLAN DE MEJORAMIENTO Y CALIFICACIÓN\11-AÑO 2018\7-ACTUALIZACIONES\4-A 31 DE MARZO DE 2019\[3-PM OCIG MARZO TERMINADO.xlsx]Listas'!#REF!</xm:f>
            <x14:dxf>
              <fill>
                <patternFill>
                  <bgColor rgb="FFFFC000"/>
                </patternFill>
              </fill>
            </x14:dxf>
          </x14:cfRule>
          <x14:cfRule type="cellIs" priority="3464" operator="equal" id="{0F61788B-33F0-4E54-8C0A-2DCA8FAE62CF}">
            <xm:f>'\wrodriguez\GESTION 2009  2019\SEG PLAN DE MEJORAMIENTO Y CALIFICACIÓN\11-AÑO 2018\7-ACTUALIZACIONES\4-A 31 DE MARZO DE 2019\[3-PM OCIG MARZO TERMINADO.xlsx]Listas'!#REF!</xm:f>
            <x14:dxf>
              <fill>
                <patternFill>
                  <bgColor rgb="FFFFFF00"/>
                </patternFill>
              </fill>
            </x14:dxf>
          </x14:cfRule>
          <x14:cfRule type="cellIs" priority="3465" operator="equal" id="{D1C716B2-819A-4B84-93EF-FB95BFFD6FEB}">
            <xm:f>'\wrodriguez\GESTION 2009  2019\SEG PLAN DE MEJORAMIENTO Y CALIFICACIÓN\11-AÑO 2018\7-ACTUALIZACIONES\4-A 31 DE MARZO DE 2019\[3-PM OCIG MARZO TERMINADO.xlsx]Listas'!#REF!</xm:f>
            <x14:dxf>
              <fill>
                <patternFill>
                  <bgColor rgb="FF92D050"/>
                </patternFill>
              </fill>
            </x14:dxf>
          </x14:cfRule>
          <xm:sqref>BF59:BF60 AL59:AL60 AB59:AB60</xm:sqref>
        </x14:conditionalFormatting>
        <x14:conditionalFormatting xmlns:xm="http://schemas.microsoft.com/office/excel/2006/main">
          <x14:cfRule type="cellIs" priority="3466" operator="equal" id="{9823D429-3B5E-4A77-BE84-6BD34C0DE07C}">
            <xm:f>'\wrodriguez\GESTION 2009  2019\SEG PLAN DE MEJORAMIENTO Y CALIFICACIÓN\11-AÑO 2018\7-ACTUALIZACIONES\4-A 31 DE MARZO DE 2019\[3-PM OCIG MARZO TERMINADO.xlsx]Listas'!#REF!</xm:f>
            <x14:dxf>
              <fill>
                <patternFill>
                  <bgColor rgb="FF00B050"/>
                </patternFill>
              </fill>
            </x14:dxf>
          </x14:cfRule>
          <x14:cfRule type="cellIs" priority="3467" operator="equal" id="{D1D996C3-9AA0-43CB-8BE0-4B1353328E74}">
            <xm:f>'\wrodriguez\GESTION 2009  2019\SEG PLAN DE MEJORAMIENTO Y CALIFICACIÓN\11-AÑO 2018\7-ACTUALIZACIONES\4-A 31 DE MARZO DE 2019\[3-PM OCIG MARZO TERMINADO.xlsx]Listas'!#REF!</xm:f>
            <x14:dxf/>
          </x14:cfRule>
          <x14:cfRule type="cellIs" priority="3468" operator="equal" id="{0D2922FF-A7CE-4B45-82E1-748B9C68B4E5}">
            <xm:f>'\wrodriguez\GESTION 2009  2019\SEG PLAN DE MEJORAMIENTO Y CALIFICACIÓN\11-AÑO 2018\7-ACTUALIZACIONES\4-A 31 DE MARZO DE 2019\[3-PM OCIG MARZO TERMINADO.xlsx]Listas'!#REF!</xm:f>
            <x14:dxf>
              <fill>
                <patternFill>
                  <bgColor rgb="FFFF0000"/>
                </patternFill>
              </fill>
            </x14:dxf>
          </x14:cfRule>
          <x14:cfRule type="cellIs" priority="3469" operator="equal" id="{0FCB6641-8E25-42D4-8684-AEA33614430B}">
            <xm:f>'\wrodriguez\GESTION 2009  2019\SEG PLAN DE MEJORAMIENTO Y CALIFICACIÓN\11-AÑO 2018\7-ACTUALIZACIONES\4-A 31 DE MARZO DE 2019\[3-PM OCIG MARZO TERMINADO.xlsx]Listas'!#REF!</xm:f>
            <x14:dxf>
              <fill>
                <patternFill>
                  <bgColor rgb="FFFFC000"/>
                </patternFill>
              </fill>
            </x14:dxf>
          </x14:cfRule>
          <x14:cfRule type="cellIs" priority="3470" operator="equal" id="{BE4131EC-D6A6-46B7-A3D8-0BC7F49A4678}">
            <xm:f>'\wrodriguez\GESTION 2009  2019\SEG PLAN DE MEJORAMIENTO Y CALIFICACIÓN\11-AÑO 2018\7-ACTUALIZACIONES\4-A 31 DE MARZO DE 2019\[3-PM OCIG MARZO TERMINADO.xlsx]Listas'!#REF!</xm:f>
            <x14:dxf>
              <fill>
                <patternFill>
                  <bgColor rgb="FFFFFF00"/>
                </patternFill>
              </fill>
            </x14:dxf>
          </x14:cfRule>
          <x14:cfRule type="cellIs" priority="3471" operator="equal" id="{CF68AFE6-520B-42A5-87CB-D18206CA7C48}">
            <xm:f>'\wrodriguez\GESTION 2009  2019\SEG PLAN DE MEJORAMIENTO Y CALIFICACIÓN\11-AÑO 2018\7-ACTUALIZACIONES\4-A 31 DE MARZO DE 2019\[3-PM OCIG MARZO TERMINADO.xlsx]Listas'!#REF!</xm:f>
            <x14:dxf>
              <fill>
                <patternFill>
                  <bgColor rgb="FF92D050"/>
                </patternFill>
              </fill>
            </x14:dxf>
          </x14:cfRule>
          <xm:sqref>AF59:AF60 BJ59:BJ60</xm:sqref>
        </x14:conditionalFormatting>
        <x14:conditionalFormatting xmlns:xm="http://schemas.microsoft.com/office/excel/2006/main">
          <x14:cfRule type="cellIs" priority="3448" operator="equal" id="{A8553CB0-5D79-413A-911F-178161F2DDE4}">
            <xm:f>'D:\2018\PLANES MEJORAMIENTO DE LA GCSC\Consolidado file server OCIG\Comercial\[6-COMERCIAL.xlsx]Listas'!#REF!</xm:f>
            <x14:dxf>
              <fill>
                <patternFill>
                  <bgColor rgb="FFFFFF00"/>
                </patternFill>
              </fill>
            </x14:dxf>
          </x14:cfRule>
          <x14:cfRule type="cellIs" priority="3449" operator="equal" id="{AA9598B9-4579-48F6-AD00-C131704E9185}">
            <xm:f>'D:\2018\PLANES MEJORAMIENTO DE LA GCSC\Consolidado file server OCIG\Comercial\[6-COMERCIAL.xlsx]Listas'!#REF!</xm:f>
            <x14:dxf>
              <fill>
                <patternFill>
                  <bgColor rgb="FF92D050"/>
                </patternFill>
              </fill>
            </x14:dxf>
          </x14:cfRule>
          <x14:cfRule type="cellIs" priority="3450" operator="equal" id="{8B85C6E2-8966-4996-AD8E-7F856B899112}">
            <xm:f>'D:\2018\PLANES MEJORAMIENTO DE LA GCSC\Consolidado file server OCIG\Comercial\[6-COMERCIAL.xlsx]Listas'!#REF!</xm:f>
            <x14:dxf>
              <fill>
                <patternFill>
                  <bgColor rgb="FFFF0000"/>
                </patternFill>
              </fill>
            </x14:dxf>
          </x14:cfRule>
          <xm:sqref>AS59:AS60</xm:sqref>
        </x14:conditionalFormatting>
        <x14:conditionalFormatting xmlns:xm="http://schemas.microsoft.com/office/excel/2006/main">
          <x14:cfRule type="cellIs" priority="3322" operator="equal" id="{0604F7CC-730A-46FE-8287-82920EAC76D6}">
            <xm:f>Listas!$F$26</xm:f>
            <x14:dxf>
              <fill>
                <patternFill>
                  <bgColor rgb="FF00B050"/>
                </patternFill>
              </fill>
            </x14:dxf>
          </x14:cfRule>
          <x14:cfRule type="cellIs" priority="3323" operator="equal" id="{C636402F-F36A-438D-A68A-C6258E00FF4D}">
            <xm:f>Listas!$F$25</xm:f>
            <x14:dxf/>
          </x14:cfRule>
          <x14:cfRule type="cellIs" priority="3324" operator="equal" id="{6FBDA691-93B9-40DE-B0D5-214F221D02EB}">
            <xm:f>Listas!$F$24</xm:f>
            <x14:dxf>
              <fill>
                <patternFill>
                  <bgColor rgb="FFFF0000"/>
                </patternFill>
              </fill>
            </x14:dxf>
          </x14:cfRule>
          <x14:cfRule type="cellIs" priority="3325" operator="equal" id="{3A9581B4-9B81-4690-BAEC-E7C450AD8B52}">
            <xm:f>Listas!$F$23</xm:f>
            <x14:dxf>
              <fill>
                <patternFill>
                  <bgColor rgb="FFFFC000"/>
                </patternFill>
              </fill>
            </x14:dxf>
          </x14:cfRule>
          <x14:cfRule type="cellIs" priority="3326" operator="equal" id="{E42351A3-E41D-442B-95B9-09D64F0C0E68}">
            <xm:f>Listas!$F$22</xm:f>
            <x14:dxf>
              <fill>
                <patternFill>
                  <bgColor rgb="FFFFFF00"/>
                </patternFill>
              </fill>
            </x14:dxf>
          </x14:cfRule>
          <x14:cfRule type="cellIs" priority="3327" operator="equal" id="{2666F8BA-20AD-466F-BAA7-A44CF8E06E28}">
            <xm:f>Listas!$F$21</xm:f>
            <x14:dxf>
              <fill>
                <patternFill>
                  <bgColor rgb="FF92D050"/>
                </patternFill>
              </fill>
            </x14:dxf>
          </x14:cfRule>
          <xm:sqref>BJ50 AF50</xm:sqref>
        </x14:conditionalFormatting>
        <x14:conditionalFormatting xmlns:xm="http://schemas.microsoft.com/office/excel/2006/main">
          <x14:cfRule type="cellIs" priority="3317" operator="equal" id="{503BC727-E57F-4DF5-B5F8-EBE8DFDD316C}">
            <xm:f>Listas!$F$25</xm:f>
            <x14:dxf/>
          </x14:cfRule>
          <x14:cfRule type="cellIs" priority="3318" operator="equal" id="{8870EB69-2F24-4257-9265-5FB0C388456D}">
            <xm:f>Listas!$F$24</xm:f>
            <x14:dxf>
              <fill>
                <patternFill>
                  <bgColor rgb="FFFF0000"/>
                </patternFill>
              </fill>
            </x14:dxf>
          </x14:cfRule>
          <x14:cfRule type="cellIs" priority="3319" operator="equal" id="{E93681CF-ECBA-49A6-A787-6DB590A65DF7}">
            <xm:f>Listas!$F$23</xm:f>
            <x14:dxf>
              <fill>
                <patternFill>
                  <bgColor rgb="FFFFC000"/>
                </patternFill>
              </fill>
            </x14:dxf>
          </x14:cfRule>
          <x14:cfRule type="cellIs" priority="3320" operator="equal" id="{721ED5A9-FD5A-4B39-8725-4EC9CDD31C65}">
            <xm:f>Listas!$F$22</xm:f>
            <x14:dxf>
              <fill>
                <patternFill>
                  <bgColor rgb="FFFFFF00"/>
                </patternFill>
              </fill>
            </x14:dxf>
          </x14:cfRule>
          <x14:cfRule type="cellIs" priority="3321" operator="equal" id="{1B4B5DAC-2B4E-4FA0-BA37-A86AA838C339}">
            <xm:f>Listas!$F$21</xm:f>
            <x14:dxf>
              <fill>
                <patternFill>
                  <bgColor rgb="FF92D050"/>
                </patternFill>
              </fill>
            </x14:dxf>
          </x14:cfRule>
          <xm:sqref>BF50 AL50</xm:sqref>
        </x14:conditionalFormatting>
        <x14:conditionalFormatting xmlns:xm="http://schemas.microsoft.com/office/excel/2006/main">
          <x14:cfRule type="cellIs" priority="3312" operator="equal" id="{551E5F64-2BC6-428A-8325-D85E0A1A795C}">
            <xm:f>Listas!$F$25</xm:f>
            <x14:dxf>
              <fill>
                <patternFill>
                  <bgColor theme="0"/>
                </patternFill>
              </fill>
            </x14:dxf>
          </x14:cfRule>
          <x14:cfRule type="cellIs" priority="3313" operator="equal" id="{E24C5F55-08AC-4922-9904-E91819E04F71}">
            <xm:f>Listas!$F$24</xm:f>
            <x14:dxf>
              <fill>
                <patternFill>
                  <bgColor rgb="FFFF0000"/>
                </patternFill>
              </fill>
            </x14:dxf>
          </x14:cfRule>
          <x14:cfRule type="cellIs" priority="3314" operator="equal" id="{6565DD55-2741-4679-A1C5-FABBCAF66C66}">
            <xm:f>Listas!$F$23</xm:f>
            <x14:dxf>
              <fill>
                <patternFill>
                  <bgColor theme="9" tint="-0.24994659260841701"/>
                </patternFill>
              </fill>
            </x14:dxf>
          </x14:cfRule>
          <x14:cfRule type="cellIs" priority="3315" operator="equal" id="{38CECD63-5842-4EAA-9FE5-12EA7738BCB8}">
            <xm:f>Listas!$F$22</xm:f>
            <x14:dxf>
              <fill>
                <patternFill>
                  <bgColor rgb="FFFFFF00"/>
                </patternFill>
              </fill>
            </x14:dxf>
          </x14:cfRule>
          <x14:cfRule type="cellIs" priority="3316" operator="equal" id="{D1F48AEB-81C4-4561-8611-0D79FE1D83FB}">
            <xm:f>Listas!$F$21</xm:f>
            <x14:dxf>
              <fill>
                <patternFill>
                  <bgColor rgb="FF92D050"/>
                </patternFill>
              </fill>
            </x14:dxf>
          </x14:cfRule>
          <xm:sqref>BG50</xm:sqref>
        </x14:conditionalFormatting>
        <x14:conditionalFormatting xmlns:xm="http://schemas.microsoft.com/office/excel/2006/main">
          <x14:cfRule type="cellIs" priority="3328" operator="equal" id="{D815811C-1201-4F86-8839-A5EA4F8A9F35}">
            <xm:f>Listas!$I$26</xm:f>
            <x14:dxf>
              <fill>
                <patternFill>
                  <bgColor rgb="FF00B050"/>
                </patternFill>
              </fill>
            </x14:dxf>
          </x14:cfRule>
          <x14:cfRule type="cellIs" priority="3329" operator="equal" id="{AEB743E7-4122-4B88-9AAC-F7545ED5D597}">
            <xm:f>Listas!$I$25</xm:f>
            <x14:dxf>
              <fill>
                <patternFill>
                  <bgColor theme="5"/>
                </patternFill>
              </fill>
            </x14:dxf>
          </x14:cfRule>
          <x14:cfRule type="cellIs" priority="3330" operator="equal" id="{CD1D5BE5-DA4F-46B5-994C-0CD9B9BAFCBC}">
            <xm:f>Listas!$I$23</xm:f>
            <x14:dxf>
              <fill>
                <patternFill>
                  <bgColor rgb="FFFFFF00"/>
                </patternFill>
              </fill>
            </x14:dxf>
          </x14:cfRule>
          <x14:cfRule type="cellIs" priority="3331" operator="equal" id="{2E7B5B80-D9FD-4F8B-940D-09C6DFA71B3F}">
            <xm:f>Listas!$I$22</xm:f>
            <x14:dxf>
              <fill>
                <patternFill>
                  <bgColor rgb="FF92D050"/>
                </patternFill>
              </fill>
            </x14:dxf>
          </x14:cfRule>
          <x14:cfRule type="cellIs" priority="3332" operator="equal" id="{F342C42D-3C26-44ED-8126-85D783054B0C}">
            <xm:f>Listas!$I$21</xm:f>
            <x14:dxf>
              <fill>
                <patternFill>
                  <bgColor rgb="FFFF0000"/>
                </patternFill>
              </fill>
            </x14:dxf>
          </x14:cfRule>
          <xm:sqref>BX50 AR50 AH50</xm:sqref>
        </x14:conditionalFormatting>
        <x14:conditionalFormatting xmlns:xm="http://schemas.microsoft.com/office/excel/2006/main">
          <x14:cfRule type="cellIs" priority="3307" operator="equal" id="{52865767-A06F-4C67-9608-C29661D0758C}">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3308" operator="equal" id="{4AD893F7-BE2C-4DAD-B3A7-58BC5A1406C7}">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3309" operator="equal" id="{C497A8C6-0E96-4E85-A6D1-4AF0AD205C76}">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310" operator="equal" id="{AAF22244-5993-4CF8-8C5F-CF5C3165271D}">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3311" operator="equal" id="{2490082A-EE24-4C3A-B49C-E006824F9454}">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BX50</xm:sqref>
        </x14:conditionalFormatting>
        <x14:conditionalFormatting xmlns:xm="http://schemas.microsoft.com/office/excel/2006/main">
          <x14:cfRule type="cellIs" priority="3291" operator="equal" id="{92C2E54B-6B61-43DA-9834-223A1E81DCDB}">
            <xm:f>'\wrodriguez\GESTION 2009  2019\SEG PLAN DE MEJORAMIENTO Y CALIFICACIÓN\11-AÑO 2018\7-ACTUALIZACIONES\4-A 31 DE MARZO DE 2019\[3-PM OCIG MARZO TERMINADO.xlsx]Listas'!#REF!</xm:f>
            <x14:dxf/>
          </x14:cfRule>
          <x14:cfRule type="cellIs" priority="3292" operator="equal" id="{CB3B3801-695B-4CEF-B914-2AC85D4780A1}">
            <xm:f>'\wrodriguez\GESTION 2009  2019\SEG PLAN DE MEJORAMIENTO Y CALIFICACIÓN\11-AÑO 2018\7-ACTUALIZACIONES\4-A 31 DE MARZO DE 2019\[3-PM OCIG MARZO TERMINADO.xlsx]Listas'!#REF!</xm:f>
            <x14:dxf>
              <fill>
                <patternFill>
                  <bgColor rgb="FFFF0000"/>
                </patternFill>
              </fill>
            </x14:dxf>
          </x14:cfRule>
          <x14:cfRule type="cellIs" priority="3293" operator="equal" id="{9AA6003F-CF60-4F70-AF62-22EC42B2537D}">
            <xm:f>'\wrodriguez\GESTION 2009  2019\SEG PLAN DE MEJORAMIENTO Y CALIFICACIÓN\11-AÑO 2018\7-ACTUALIZACIONES\4-A 31 DE MARZO DE 2019\[3-PM OCIG MARZO TERMINADO.xlsx]Listas'!#REF!</xm:f>
            <x14:dxf>
              <fill>
                <patternFill>
                  <bgColor rgb="FFFFC000"/>
                </patternFill>
              </fill>
            </x14:dxf>
          </x14:cfRule>
          <x14:cfRule type="cellIs" priority="3294" operator="equal" id="{36514C0D-7E84-4846-9077-5C8E1CD2B320}">
            <xm:f>'\wrodriguez\GESTION 2009  2019\SEG PLAN DE MEJORAMIENTO Y CALIFICACIÓN\11-AÑO 2018\7-ACTUALIZACIONES\4-A 31 DE MARZO DE 2019\[3-PM OCIG MARZO TERMINADO.xlsx]Listas'!#REF!</xm:f>
            <x14:dxf>
              <fill>
                <patternFill>
                  <bgColor rgb="FFFFFF00"/>
                </patternFill>
              </fill>
            </x14:dxf>
          </x14:cfRule>
          <x14:cfRule type="cellIs" priority="3295" operator="equal" id="{AFE9027C-99C5-45C1-A186-D5A7FCA7D606}">
            <xm:f>'\wrodriguez\GESTION 2009  2019\SEG PLAN DE MEJORAMIENTO Y CALIFICACIÓN\11-AÑO 2018\7-ACTUALIZACIONES\4-A 31 DE MARZO DE 2019\[3-PM OCIG MARZO TERMINADO.xlsx]Listas'!#REF!</xm:f>
            <x14:dxf>
              <fill>
                <patternFill>
                  <bgColor rgb="FF92D050"/>
                </patternFill>
              </fill>
            </x14:dxf>
          </x14:cfRule>
          <xm:sqref>BF50 AL50 AB50</xm:sqref>
        </x14:conditionalFormatting>
        <x14:conditionalFormatting xmlns:xm="http://schemas.microsoft.com/office/excel/2006/main">
          <x14:cfRule type="cellIs" priority="3296" operator="equal" id="{49A10A3C-D36B-44C6-86CA-D7E014F62967}">
            <xm:f>'\wrodriguez\GESTION 2009  2019\SEG PLAN DE MEJORAMIENTO Y CALIFICACIÓN\11-AÑO 2018\7-ACTUALIZACIONES\4-A 31 DE MARZO DE 2019\[3-PM OCIG MARZO TERMINADO.xlsx]Listas'!#REF!</xm:f>
            <x14:dxf>
              <fill>
                <patternFill>
                  <bgColor rgb="FF00B050"/>
                </patternFill>
              </fill>
            </x14:dxf>
          </x14:cfRule>
          <x14:cfRule type="cellIs" priority="3297" operator="equal" id="{3A3A70E1-6438-4C33-BB2E-63F1A4DA7251}">
            <xm:f>'\wrodriguez\GESTION 2009  2019\SEG PLAN DE MEJORAMIENTO Y CALIFICACIÓN\11-AÑO 2018\7-ACTUALIZACIONES\4-A 31 DE MARZO DE 2019\[3-PM OCIG MARZO TERMINADO.xlsx]Listas'!#REF!</xm:f>
            <x14:dxf/>
          </x14:cfRule>
          <x14:cfRule type="cellIs" priority="3298" operator="equal" id="{429BA411-2D33-4CE9-923B-AA4D974CA036}">
            <xm:f>'\wrodriguez\GESTION 2009  2019\SEG PLAN DE MEJORAMIENTO Y CALIFICACIÓN\11-AÑO 2018\7-ACTUALIZACIONES\4-A 31 DE MARZO DE 2019\[3-PM OCIG MARZO TERMINADO.xlsx]Listas'!#REF!</xm:f>
            <x14:dxf>
              <fill>
                <patternFill>
                  <bgColor rgb="FFFF0000"/>
                </patternFill>
              </fill>
            </x14:dxf>
          </x14:cfRule>
          <x14:cfRule type="cellIs" priority="3299" operator="equal" id="{0596F879-5D10-42E7-82E1-D7F491CE6426}">
            <xm:f>'\wrodriguez\GESTION 2009  2019\SEG PLAN DE MEJORAMIENTO Y CALIFICACIÓN\11-AÑO 2018\7-ACTUALIZACIONES\4-A 31 DE MARZO DE 2019\[3-PM OCIG MARZO TERMINADO.xlsx]Listas'!#REF!</xm:f>
            <x14:dxf>
              <fill>
                <patternFill>
                  <bgColor rgb="FFFFC000"/>
                </patternFill>
              </fill>
            </x14:dxf>
          </x14:cfRule>
          <x14:cfRule type="cellIs" priority="3300" operator="equal" id="{A4A744CA-38A2-4C80-80CD-4859EE49AE92}">
            <xm:f>'\wrodriguez\GESTION 2009  2019\SEG PLAN DE MEJORAMIENTO Y CALIFICACIÓN\11-AÑO 2018\7-ACTUALIZACIONES\4-A 31 DE MARZO DE 2019\[3-PM OCIG MARZO TERMINADO.xlsx]Listas'!#REF!</xm:f>
            <x14:dxf>
              <fill>
                <patternFill>
                  <bgColor rgb="FFFFFF00"/>
                </patternFill>
              </fill>
            </x14:dxf>
          </x14:cfRule>
          <x14:cfRule type="cellIs" priority="3301" operator="equal" id="{80922EB7-700C-4A63-A96A-B46407B94788}">
            <xm:f>'\wrodriguez\GESTION 2009  2019\SEG PLAN DE MEJORAMIENTO Y CALIFICACIÓN\11-AÑO 2018\7-ACTUALIZACIONES\4-A 31 DE MARZO DE 2019\[3-PM OCIG MARZO TERMINADO.xlsx]Listas'!#REF!</xm:f>
            <x14:dxf>
              <fill>
                <patternFill>
                  <bgColor rgb="FF92D050"/>
                </patternFill>
              </fill>
            </x14:dxf>
          </x14:cfRule>
          <xm:sqref>BJ50 AF50</xm:sqref>
        </x14:conditionalFormatting>
        <x14:conditionalFormatting xmlns:xm="http://schemas.microsoft.com/office/excel/2006/main">
          <x14:cfRule type="cellIs" priority="3286" operator="equal" id="{D088186F-9B9D-484D-9749-C245A2EE119B}">
            <xm:f>'\wrodriguez\GESTION 2009  2019\SEG PLAN DE MEJORAMIENTO Y CALIFICACIÓN\11-AÑO 2018\8-QUINTO SEGUIMIENTO A 31 DE DICIEMBRE DE 2018\4-MATRICES\[10-PLAN DE MEJOR A SEGUIMIENTO ACTUALIZADO A 30 DIC 2018 - 164 LINEAS TERMINADO.xlsx]Listas'!#REF!</xm:f>
            <x14:dxf/>
          </x14:cfRule>
          <x14:cfRule type="cellIs" priority="3287" operator="equal" id="{4164512B-457F-4B1F-98E3-D30E110E2F5D}">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3288" operator="equal" id="{F46C8B4D-CEE0-42E9-99C4-EA1DB26194F1}">
            <xm:f>'\wrodriguez\GESTION 2009  2019\SEG PLAN DE MEJORAMIENTO Y CALIFICACIÓN\11-AÑO 2018\8-QUINTO SEGUIMIENTO A 31 DE DICIEMBRE DE 2018\4-MATRICES\[10-PLAN DE MEJOR A SEGUIMIENTO ACTUALIZADO A 30 DIC 2018 - 164 LINEAS TERMINADO.xlsx]Listas'!#REF!</xm:f>
            <x14:dxf>
              <fill>
                <patternFill>
                  <bgColor rgb="FFFFC000"/>
                </patternFill>
              </fill>
            </x14:dxf>
          </x14:cfRule>
          <x14:cfRule type="cellIs" priority="3289" operator="equal" id="{9C17A2DA-B1D9-4BF5-8400-71DFAA0A0BFE}">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290" operator="equal" id="{CA805843-C444-4801-AAB0-04421CD73EE4}">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BF50</xm:sqref>
        </x14:conditionalFormatting>
        <x14:conditionalFormatting xmlns:xm="http://schemas.microsoft.com/office/excel/2006/main">
          <x14:cfRule type="cellIs" priority="3281" operator="equal" id="{BB351FC7-2BA3-4350-8A7A-3CEE5D50CC3B}">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3282" operator="equal" id="{6CF9D720-33F0-4915-9BA8-AA4E9AC9F187}">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3283" operator="equal" id="{89779B41-774C-491D-8FF4-73FB2115CA8D}">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3284" operator="equal" id="{78C62148-F5C4-4947-9133-8D7CA038F735}">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3285" operator="equal" id="{FDF6F9E3-03F4-4766-81BF-B84DBA6DEBD7}">
            <xm:f>'\wrodriguez\GESTION 2009  2017\SEG PLAN DE MEJORAMIENTO Y CALIFICACIÓN\11-AÑO 2018\8-ACTUALIZACIONES\A 30 SEPTIEMBRE DE 2018\[PLAN DE MEJOR ACTU A 30 SEP DE 2018 - act auto v1 a seg w.xlsx]Listas'!#REF!</xm:f>
            <x14:dxf>
              <fill>
                <patternFill>
                  <bgColor rgb="FF92D050"/>
                </patternFill>
              </fill>
            </x14:dxf>
          </x14:cfRule>
          <xm:sqref>BG50</xm:sqref>
        </x14:conditionalFormatting>
        <x14:conditionalFormatting xmlns:xm="http://schemas.microsoft.com/office/excel/2006/main">
          <x14:cfRule type="cellIs" priority="3278" operator="equal" id="{88C008C2-0723-426A-97B0-AD5841677FCD}">
            <xm:f>'D:\2018\PLANES MEJORAMIENTO DE LA GCSC\Consolidado file server OCIG\Comercial\[6-COMERCIAL.xlsx]Listas'!#REF!</xm:f>
            <x14:dxf>
              <fill>
                <patternFill>
                  <bgColor rgb="FFFFFF00"/>
                </patternFill>
              </fill>
            </x14:dxf>
          </x14:cfRule>
          <x14:cfRule type="cellIs" priority="3279" operator="equal" id="{56B13B95-B597-4BE2-A000-83740C3FE669}">
            <xm:f>'D:\2018\PLANES MEJORAMIENTO DE LA GCSC\Consolidado file server OCIG\Comercial\[6-COMERCIAL.xlsx]Listas'!#REF!</xm:f>
            <x14:dxf>
              <fill>
                <patternFill>
                  <bgColor rgb="FF92D050"/>
                </patternFill>
              </fill>
            </x14:dxf>
          </x14:cfRule>
          <x14:cfRule type="cellIs" priority="3280" operator="equal" id="{B0CBC629-007C-4070-B859-5A98912DA073}">
            <xm:f>'D:\2018\PLANES MEJORAMIENTO DE LA GCSC\Consolidado file server OCIG\Comercial\[6-COMERCIAL.xlsx]Listas'!#REF!</xm:f>
            <x14:dxf>
              <fill>
                <patternFill>
                  <bgColor rgb="FFFF0000"/>
                </patternFill>
              </fill>
            </x14:dxf>
          </x14:cfRule>
          <xm:sqref>AS50</xm:sqref>
        </x14:conditionalFormatting>
        <x14:conditionalFormatting xmlns:xm="http://schemas.microsoft.com/office/excel/2006/main">
          <x14:cfRule type="cellIs" priority="3272" operator="equal" id="{97BFC3EE-225F-451F-82DA-8D316C13E8FC}">
            <xm:f>'\wrodriguez\GESTION 2009  2019\SEG PLAN DE MEJORAMIENTO Y CALIFICACIÓN\11-AÑO 2018\7-ACTUALIZACIONES\4-A 31 DE MARZO DE 2019\[3-PM OCIG MARZO TERMINADO.xlsx]Listas'!#REF!</xm:f>
            <x14:dxf>
              <fill>
                <patternFill>
                  <bgColor rgb="FF00B050"/>
                </patternFill>
              </fill>
            </x14:dxf>
          </x14:cfRule>
          <x14:cfRule type="cellIs" priority="3273" operator="equal" id="{4BFF03A6-0136-452D-82FA-BF3FE4416A61}">
            <xm:f>'\wrodriguez\GESTION 2009  2019\SEG PLAN DE MEJORAMIENTO Y CALIFICACIÓN\11-AÑO 2018\7-ACTUALIZACIONES\4-A 31 DE MARZO DE 2019\[3-PM OCIG MARZO TERMINADO.xlsx]Listas'!#REF!</xm:f>
            <x14:dxf/>
          </x14:cfRule>
          <x14:cfRule type="cellIs" priority="3274" operator="equal" id="{E4CBB87C-1F9D-4B7D-83AD-A52AF27B720F}">
            <xm:f>'\wrodriguez\GESTION 2009  2019\SEG PLAN DE MEJORAMIENTO Y CALIFICACIÓN\11-AÑO 2018\7-ACTUALIZACIONES\4-A 31 DE MARZO DE 2019\[3-PM OCIG MARZO TERMINADO.xlsx]Listas'!#REF!</xm:f>
            <x14:dxf>
              <fill>
                <patternFill>
                  <bgColor rgb="FFFF0000"/>
                </patternFill>
              </fill>
            </x14:dxf>
          </x14:cfRule>
          <x14:cfRule type="cellIs" priority="3275" operator="equal" id="{0A7E27B9-2CF4-460E-A90E-3478599A5E1D}">
            <xm:f>'\wrodriguez\GESTION 2009  2019\SEG PLAN DE MEJORAMIENTO Y CALIFICACIÓN\11-AÑO 2018\7-ACTUALIZACIONES\4-A 31 DE MARZO DE 2019\[3-PM OCIG MARZO TERMINADO.xlsx]Listas'!#REF!</xm:f>
            <x14:dxf>
              <fill>
                <patternFill>
                  <bgColor rgb="FFFFC000"/>
                </patternFill>
              </fill>
            </x14:dxf>
          </x14:cfRule>
          <x14:cfRule type="cellIs" priority="3276" operator="equal" id="{F06B68C2-B169-44E8-9D21-0FAB2937CC36}">
            <xm:f>'\wrodriguez\GESTION 2009  2019\SEG PLAN DE MEJORAMIENTO Y CALIFICACIÓN\11-AÑO 2018\7-ACTUALIZACIONES\4-A 31 DE MARZO DE 2019\[3-PM OCIG MARZO TERMINADO.xlsx]Listas'!#REF!</xm:f>
            <x14:dxf>
              <fill>
                <patternFill>
                  <bgColor rgb="FFFFFF00"/>
                </patternFill>
              </fill>
            </x14:dxf>
          </x14:cfRule>
          <x14:cfRule type="cellIs" priority="3277" operator="equal" id="{4FAF9696-A910-41D8-BD83-5A650A67B1AA}">
            <xm:f>'\wrodriguez\GESTION 2009  2019\SEG PLAN DE MEJORAMIENTO Y CALIFICACIÓN\11-AÑO 2018\7-ACTUALIZACIONES\4-A 31 DE MARZO DE 2019\[3-PM OCIG MARZO TERMINADO.xlsx]Listas'!#REF!</xm:f>
            <x14:dxf>
              <fill>
                <patternFill>
                  <bgColor rgb="FF92D050"/>
                </patternFill>
              </fill>
            </x14:dxf>
          </x14:cfRule>
          <xm:sqref>BJ50</xm:sqref>
        </x14:conditionalFormatting>
        <x14:conditionalFormatting xmlns:xm="http://schemas.microsoft.com/office/excel/2006/main">
          <x14:cfRule type="cellIs" priority="3302" operator="equal" id="{2EE8B1C5-2D4B-4CB0-9E08-5784F2A8920D}">
            <xm:f>'\wrodriguez\GESTION 2009  2019\SEG PLAN DE MEJORAMIENTO Y CALIFICACIÓN\11-AÑO 2018\7-ACTUALIZACIONES\4-A 31 DE MARZO DE 2019\[3-PM OCIG MARZO TERMINADO.xlsx]Listas'!#REF!</xm:f>
            <x14:dxf>
              <fill>
                <patternFill>
                  <bgColor rgb="FF00B050"/>
                </patternFill>
              </fill>
            </x14:dxf>
          </x14:cfRule>
          <x14:cfRule type="cellIs" priority="3303" operator="equal" id="{F7941F09-DA19-4D15-96CD-0879AB4082CC}">
            <xm:f>'\wrodriguez\GESTION 2009  2019\SEG PLAN DE MEJORAMIENTO Y CALIFICACIÓN\11-AÑO 2018\7-ACTUALIZACIONES\4-A 31 DE MARZO DE 2019\[3-PM OCIG MARZO TERMINADO.xlsx]Listas'!#REF!</xm:f>
            <x14:dxf>
              <fill>
                <patternFill>
                  <bgColor theme="5"/>
                </patternFill>
              </fill>
            </x14:dxf>
          </x14:cfRule>
          <x14:cfRule type="cellIs" priority="3304" operator="equal" id="{76F91CBA-5F24-4E35-BACE-5ACA1D87838B}">
            <xm:f>'\wrodriguez\GESTION 2009  2019\SEG PLAN DE MEJORAMIENTO Y CALIFICACIÓN\11-AÑO 2018\7-ACTUALIZACIONES\4-A 31 DE MARZO DE 2019\[3-PM OCIG MARZO TERMINADO.xlsx]Listas'!#REF!</xm:f>
            <x14:dxf>
              <fill>
                <patternFill>
                  <bgColor rgb="FFFFFF00"/>
                </patternFill>
              </fill>
            </x14:dxf>
          </x14:cfRule>
          <x14:cfRule type="cellIs" priority="3305" operator="equal" id="{C60DC22B-48E6-4F24-A950-C287AE62BF07}">
            <xm:f>'\wrodriguez\GESTION 2009  2019\SEG PLAN DE MEJORAMIENTO Y CALIFICACIÓN\11-AÑO 2018\7-ACTUALIZACIONES\4-A 31 DE MARZO DE 2019\[3-PM OCIG MARZO TERMINADO.xlsx]Listas'!#REF!</xm:f>
            <x14:dxf>
              <fill>
                <patternFill>
                  <bgColor rgb="FF92D050"/>
                </patternFill>
              </fill>
            </x14:dxf>
          </x14:cfRule>
          <x14:cfRule type="cellIs" priority="3306" operator="equal" id="{4AC2B56A-0F46-4D8A-91AA-02601FC2E0EF}">
            <xm:f>'\wrodriguez\GESTION 2009  2019\SEG PLAN DE MEJORAMIENTO Y CALIFICACIÓN\11-AÑO 2018\7-ACTUALIZACIONES\4-A 31 DE MARZO DE 2019\[3-PM OCIG MARZO TERMINADO.xlsx]Listas'!#REF!</xm:f>
            <x14:dxf>
              <fill>
                <patternFill>
                  <bgColor rgb="FFFF0000"/>
                </patternFill>
              </fill>
            </x14:dxf>
          </x14:cfRule>
          <xm:sqref>AR50 BX50</xm:sqref>
        </x14:conditionalFormatting>
        <x14:conditionalFormatting xmlns:xm="http://schemas.microsoft.com/office/excel/2006/main">
          <x14:cfRule type="cellIs" priority="3267" operator="equal" id="{4E5B5164-CD13-4A10-BC72-C4BFE81663D7}">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3268" operator="equal" id="{6F41FDAC-0DB7-477D-BFDB-13F22096EE93}">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3269" operator="equal" id="{4927853F-5B06-40DD-9902-378DEA5F08DF}">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3270" operator="equal" id="{16BF4ECC-F628-4480-97EC-1C985BE12F1A}">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3271" operator="equal" id="{47A9CAB7-E63B-4161-BC51-AD1BCEECFF60}">
            <xm:f>'\wrodriguez\GESTION 2009  2017\SEG PLAN DE MEJORAMIENTO Y CALIFICACIÓN\11-AÑO 2018\8-ACTUALIZACIONES\A 30 SEPTIEMBRE DE 2018\[PLAN DE MEJOR ACTU A 30 SEP DE 2018 - act auto v1 a seg w.xlsx]Listas'!#REF!</xm:f>
            <x14:dxf>
              <fill>
                <patternFill>
                  <bgColor rgb="FF92D050"/>
                </patternFill>
              </fill>
            </x14:dxf>
          </x14:cfRule>
          <xm:sqref>BS50</xm:sqref>
        </x14:conditionalFormatting>
        <x14:conditionalFormatting xmlns:xm="http://schemas.microsoft.com/office/excel/2006/main">
          <x14:cfRule type="cellIs" priority="3262" operator="equal" id="{9A534565-16DC-415A-A320-A21F8710CD62}">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3263" operator="equal" id="{C23F8961-A13E-4F55-A180-66EC11C6C330}">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3264" operator="equal" id="{E4DDC41F-AB28-427F-BC32-BE2BBF94FCFC}">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265" operator="equal" id="{B8FB8AD0-4956-4FF1-ADD2-56448FE7FAA5}">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3266" operator="equal" id="{CC269847-5213-452B-A134-86E01F6A0647}">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BX50</xm:sqref>
        </x14:conditionalFormatting>
        <x14:conditionalFormatting xmlns:xm="http://schemas.microsoft.com/office/excel/2006/main">
          <x14:cfRule type="cellIs" priority="3256" operator="equal" id="{CC9DB15B-AECF-4BA3-8C21-CD8BD6AFB995}">
            <xm:f>Listas!$F$26</xm:f>
            <x14:dxf>
              <fill>
                <patternFill>
                  <bgColor rgb="FF00B050"/>
                </patternFill>
              </fill>
            </x14:dxf>
          </x14:cfRule>
          <x14:cfRule type="cellIs" priority="3257" operator="equal" id="{3C931C9B-8BC4-47D4-990F-B6972D617D57}">
            <xm:f>Listas!$F$25</xm:f>
            <x14:dxf/>
          </x14:cfRule>
          <x14:cfRule type="cellIs" priority="3258" operator="equal" id="{8D705BC9-9B4E-4929-9AD8-A36C9E4D7FF4}">
            <xm:f>Listas!$F$24</xm:f>
            <x14:dxf>
              <fill>
                <patternFill>
                  <bgColor rgb="FFFF0000"/>
                </patternFill>
              </fill>
            </x14:dxf>
          </x14:cfRule>
          <x14:cfRule type="cellIs" priority="3259" operator="equal" id="{8576E547-8EEA-4F1E-A8CD-A9FDE5AF515F}">
            <xm:f>Listas!$F$23</xm:f>
            <x14:dxf>
              <fill>
                <patternFill>
                  <bgColor rgb="FFFFC000"/>
                </patternFill>
              </fill>
            </x14:dxf>
          </x14:cfRule>
          <x14:cfRule type="cellIs" priority="3260" operator="equal" id="{2F714877-99FF-411F-9501-77177A701F53}">
            <xm:f>Listas!$F$22</xm:f>
            <x14:dxf>
              <fill>
                <patternFill>
                  <bgColor rgb="FFFFFF00"/>
                </patternFill>
              </fill>
            </x14:dxf>
          </x14:cfRule>
          <x14:cfRule type="cellIs" priority="3261" operator="equal" id="{DADF6E8B-B210-41B6-BF83-0D0E927820E7}">
            <xm:f>Listas!$F$21</xm:f>
            <x14:dxf>
              <fill>
                <patternFill>
                  <bgColor rgb="FF92D050"/>
                </patternFill>
              </fill>
            </x14:dxf>
          </x14:cfRule>
          <xm:sqref>BV50</xm:sqref>
        </x14:conditionalFormatting>
        <x14:conditionalFormatting xmlns:xm="http://schemas.microsoft.com/office/excel/2006/main">
          <x14:cfRule type="cellIs" priority="3251" operator="equal" id="{B809C814-754D-4A70-BCC1-F77687152B59}">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3252" operator="equal" id="{54E475A2-F7F7-456E-BEE0-CD6AA59A7093}">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3253" operator="equal" id="{29E7EE92-8ED2-435E-882E-11AA2E3C29CB}">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254" operator="equal" id="{04359499-FF9F-464E-B6F3-93FCE758771C}">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3255" operator="equal" id="{320FC0BE-4DEB-40B3-A60F-218A93004FAC}">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BX50</xm:sqref>
        </x14:conditionalFormatting>
        <x14:conditionalFormatting xmlns:xm="http://schemas.microsoft.com/office/excel/2006/main">
          <x14:cfRule type="cellIs" priority="3246" operator="equal" id="{67AF3F51-38E9-4D1D-93E0-A91A98175785}">
            <xm:f>Listas!$F$25</xm:f>
            <x14:dxf/>
          </x14:cfRule>
          <x14:cfRule type="cellIs" priority="3247" operator="equal" id="{7984362E-B5BA-49B6-A7E5-0B52932CD827}">
            <xm:f>Listas!$F$24</xm:f>
            <x14:dxf>
              <fill>
                <patternFill>
                  <bgColor rgb="FFFF0000"/>
                </patternFill>
              </fill>
            </x14:dxf>
          </x14:cfRule>
          <x14:cfRule type="cellIs" priority="3248" operator="equal" id="{744F97DE-C6AD-4CCE-A182-EBF9E6D95DA1}">
            <xm:f>Listas!$F$23</xm:f>
            <x14:dxf>
              <fill>
                <patternFill>
                  <bgColor rgb="FFFFC000"/>
                </patternFill>
              </fill>
            </x14:dxf>
          </x14:cfRule>
          <x14:cfRule type="cellIs" priority="3249" operator="equal" id="{0F9B2590-4265-4DE0-9EE9-E37F46999C77}">
            <xm:f>Listas!$F$22</xm:f>
            <x14:dxf>
              <fill>
                <patternFill>
                  <bgColor rgb="FFFFFF00"/>
                </patternFill>
              </fill>
            </x14:dxf>
          </x14:cfRule>
          <x14:cfRule type="cellIs" priority="3250" operator="equal" id="{F4BA4C27-7BF1-41A7-97C9-137D4747095C}">
            <xm:f>Listas!$F$21</xm:f>
            <x14:dxf>
              <fill>
                <patternFill>
                  <bgColor rgb="FF92D050"/>
                </patternFill>
              </fill>
            </x14:dxf>
          </x14:cfRule>
          <xm:sqref>BR50</xm:sqref>
        </x14:conditionalFormatting>
        <x14:conditionalFormatting xmlns:xm="http://schemas.microsoft.com/office/excel/2006/main">
          <x14:cfRule type="cellIs" priority="3241" operator="equal" id="{80D3E000-579C-4483-AF39-11AF5D5912B8}">
            <xm:f>'\wrodriguez\GESTION 2009  2019\SEG PLAN DE MEJORAMIENTO Y CALIFICACIÓN\11-AÑO 2018\8-QUINTO SEGUIMIENTO A 31 DE DICIEMBRE DE 2018\4-MATRICES\[10-PLAN DE MEJOR A SEGUIMIENTO ACTUALIZADO A 30 DIC 2018 - 164 LINEAS TERMINADO.xlsx]Listas'!#REF!</xm:f>
            <x14:dxf/>
          </x14:cfRule>
          <x14:cfRule type="cellIs" priority="3242" operator="equal" id="{87020F33-0EE4-41D1-A542-1253294292C2}">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3243" operator="equal" id="{14949368-3EDF-400C-B65C-1E4786F53074}">
            <xm:f>'\wrodriguez\GESTION 2009  2019\SEG PLAN DE MEJORAMIENTO Y CALIFICACIÓN\11-AÑO 2018\8-QUINTO SEGUIMIENTO A 31 DE DICIEMBRE DE 2018\4-MATRICES\[10-PLAN DE MEJOR A SEGUIMIENTO ACTUALIZADO A 30 DIC 2018 - 164 LINEAS TERMINADO.xlsx]Listas'!#REF!</xm:f>
            <x14:dxf>
              <fill>
                <patternFill>
                  <bgColor rgb="FFFFC000"/>
                </patternFill>
              </fill>
            </x14:dxf>
          </x14:cfRule>
          <x14:cfRule type="cellIs" priority="3244" operator="equal" id="{199808AD-D8AA-4DCD-8DB7-C8876CF1B948}">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245" operator="equal" id="{BC63F210-ACE6-4F23-A8ED-C130EA8C78F1}">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BR50</xm:sqref>
        </x14:conditionalFormatting>
        <x14:conditionalFormatting xmlns:xm="http://schemas.microsoft.com/office/excel/2006/main">
          <x14:cfRule type="cellIs" priority="3236" operator="equal" id="{4C45C7F3-F77A-4621-8922-76BB561DBBC1}">
            <xm:f>Listas!$I$26</xm:f>
            <x14:dxf>
              <fill>
                <patternFill>
                  <bgColor rgb="FF00B050"/>
                </patternFill>
              </fill>
            </x14:dxf>
          </x14:cfRule>
          <x14:cfRule type="cellIs" priority="3237" operator="equal" id="{5EC0B7C8-A5A0-4635-B5F9-9ABC4F9DA986}">
            <xm:f>Listas!$I$25</xm:f>
            <x14:dxf>
              <fill>
                <patternFill>
                  <bgColor theme="5"/>
                </patternFill>
              </fill>
            </x14:dxf>
          </x14:cfRule>
          <x14:cfRule type="cellIs" priority="3238" operator="equal" id="{56EA8AB6-AE92-410B-8A61-1A5FF3047423}">
            <xm:f>Listas!$I$23</xm:f>
            <x14:dxf>
              <fill>
                <patternFill>
                  <bgColor rgb="FFFFFF00"/>
                </patternFill>
              </fill>
            </x14:dxf>
          </x14:cfRule>
          <x14:cfRule type="cellIs" priority="3239" operator="equal" id="{6E13DCBD-C651-4162-9701-B9F2790E2FC9}">
            <xm:f>Listas!$I$22</xm:f>
            <x14:dxf>
              <fill>
                <patternFill>
                  <bgColor rgb="FF92D050"/>
                </patternFill>
              </fill>
            </x14:dxf>
          </x14:cfRule>
          <x14:cfRule type="cellIs" priority="3240" operator="equal" id="{55DD0BED-BBB6-478D-8B1E-CF879800E357}">
            <xm:f>Listas!$I$21</xm:f>
            <x14:dxf>
              <fill>
                <patternFill>
                  <bgColor rgb="FFFF0000"/>
                </patternFill>
              </fill>
            </x14:dxf>
          </x14:cfRule>
          <xm:sqref>BL50</xm:sqref>
        </x14:conditionalFormatting>
        <x14:conditionalFormatting xmlns:xm="http://schemas.microsoft.com/office/excel/2006/main">
          <x14:cfRule type="cellIs" priority="3231" operator="equal" id="{BC5623D9-7D9B-4B55-B94D-C446206EAF7E}">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3232" operator="equal" id="{FC16B364-3ECB-4324-8FE2-FB7849AE7955}">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3233" operator="equal" id="{0BA6699B-D51B-43E9-BB9B-08D029A0CF13}">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234" operator="equal" id="{9D6A37CA-87BF-4307-9AAA-D5D9C2A00662}">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3235" operator="equal" id="{2EBD15EA-7D05-46E0-8536-C1B622371DC5}">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BL50</xm:sqref>
        </x14:conditionalFormatting>
        <x14:conditionalFormatting xmlns:xm="http://schemas.microsoft.com/office/excel/2006/main">
          <x14:cfRule type="containsText" priority="3226" operator="containsText" id="{D86D305D-C79B-46D4-B5C8-606473023DDD}">
            <xm:f>NOT(ISERROR(SEARCH(Listas!$I$26,BB50)))</xm:f>
            <xm:f>Listas!$I$26</xm:f>
            <x14:dxf>
              <fill>
                <patternFill>
                  <bgColor rgb="FF00B050"/>
                </patternFill>
              </fill>
            </x14:dxf>
          </x14:cfRule>
          <x14:cfRule type="containsText" priority="3227" operator="containsText" id="{E3EDCCD7-30CE-4690-8B06-BB344AB6B981}">
            <xm:f>NOT(ISERROR(SEARCH(Listas!$I$25,BB50)))</xm:f>
            <xm:f>Listas!$I$25</xm:f>
            <x14:dxf>
              <fill>
                <patternFill>
                  <bgColor rgb="FFC00000"/>
                </patternFill>
              </fill>
            </x14:dxf>
          </x14:cfRule>
          <x14:cfRule type="containsText" priority="3228" operator="containsText" id="{E9D6192A-D306-4854-852A-4F15C64BA9E9}">
            <xm:f>NOT(ISERROR(SEARCH(Listas!$I$23,BB50)))</xm:f>
            <xm:f>Listas!$I$23</xm:f>
            <x14:dxf>
              <fill>
                <patternFill>
                  <bgColor rgb="FFFFFF00"/>
                </patternFill>
              </fill>
            </x14:dxf>
          </x14:cfRule>
          <x14:cfRule type="containsText" priority="3229" operator="containsText" id="{2CE0D29E-20EC-4AB8-9E84-FBA893D622A7}">
            <xm:f>NOT(ISERROR(SEARCH(Listas!$I$22,BB50)))</xm:f>
            <xm:f>Listas!$I$22</xm:f>
            <x14:dxf>
              <fill>
                <patternFill>
                  <bgColor rgb="FF92D050"/>
                </patternFill>
              </fill>
            </x14:dxf>
          </x14:cfRule>
          <x14:cfRule type="containsText" priority="3230" operator="containsText" id="{CC9025FE-25DC-42C8-9A2B-4285ECC3B7D5}">
            <xm:f>NOT(ISERROR(SEARCH(Listas!$I$21,BB50)))</xm:f>
            <xm:f>Listas!$I$21</xm:f>
            <x14:dxf>
              <font>
                <color theme="1"/>
              </font>
              <fill>
                <patternFill>
                  <bgColor rgb="FFFF0000"/>
                </patternFill>
              </fill>
            </x14:dxf>
          </x14:cfRule>
          <xm:sqref>BB50</xm:sqref>
        </x14:conditionalFormatting>
        <x14:conditionalFormatting xmlns:xm="http://schemas.microsoft.com/office/excel/2006/main">
          <x14:cfRule type="cellIs" priority="3220" operator="equal" id="{9189E0AD-4282-4617-A0A3-298274AD17FB}">
            <xm:f>Listas!$F$26</xm:f>
            <x14:dxf>
              <fill>
                <patternFill>
                  <bgColor rgb="FF00B050"/>
                </patternFill>
              </fill>
            </x14:dxf>
          </x14:cfRule>
          <x14:cfRule type="cellIs" priority="3221" operator="equal" id="{B8209F3C-427B-4060-89F0-A429AAB620A7}">
            <xm:f>Listas!$F$25</xm:f>
            <x14:dxf/>
          </x14:cfRule>
          <x14:cfRule type="cellIs" priority="3222" operator="equal" id="{3679FB88-14AB-4C87-9CB4-A746B301F1D8}">
            <xm:f>Listas!$F$24</xm:f>
            <x14:dxf>
              <fill>
                <patternFill>
                  <bgColor rgb="FFFF0000"/>
                </patternFill>
              </fill>
            </x14:dxf>
          </x14:cfRule>
          <x14:cfRule type="cellIs" priority="3223" operator="equal" id="{39B85981-2485-4BEF-9AFD-CD4B602EA53E}">
            <xm:f>Listas!$F$23</xm:f>
            <x14:dxf>
              <fill>
                <patternFill>
                  <bgColor rgb="FFFFC000"/>
                </patternFill>
              </fill>
            </x14:dxf>
          </x14:cfRule>
          <x14:cfRule type="cellIs" priority="3224" operator="equal" id="{84168197-1839-4623-9386-4B94F3E9FDDE}">
            <xm:f>Listas!$F$22</xm:f>
            <x14:dxf>
              <fill>
                <patternFill>
                  <bgColor rgb="FFFFFF00"/>
                </patternFill>
              </fill>
            </x14:dxf>
          </x14:cfRule>
          <x14:cfRule type="cellIs" priority="3225" operator="equal" id="{231D66CD-991D-461E-9970-207D631A82C8}">
            <xm:f>Listas!$F$21</xm:f>
            <x14:dxf>
              <fill>
                <patternFill>
                  <bgColor rgb="FF92D050"/>
                </patternFill>
              </fill>
            </x14:dxf>
          </x14:cfRule>
          <xm:sqref>AZ50</xm:sqref>
        </x14:conditionalFormatting>
        <x14:conditionalFormatting xmlns:xm="http://schemas.microsoft.com/office/excel/2006/main">
          <x14:cfRule type="cellIs" priority="3215" operator="equal" id="{0542C052-A5F0-4E9C-A815-9585E7654F1D}">
            <xm:f>Listas!$F$25</xm:f>
            <x14:dxf/>
          </x14:cfRule>
          <x14:cfRule type="cellIs" priority="3216" operator="equal" id="{05E68704-0D34-4999-803D-5D859C1C84B3}">
            <xm:f>Listas!$F$24</xm:f>
            <x14:dxf>
              <fill>
                <patternFill>
                  <bgColor rgb="FFFF0000"/>
                </patternFill>
              </fill>
            </x14:dxf>
          </x14:cfRule>
          <x14:cfRule type="cellIs" priority="3217" operator="equal" id="{C7AAAB86-870D-4DA3-ABFD-B6CA56C0C635}">
            <xm:f>Listas!$F$23</xm:f>
            <x14:dxf>
              <fill>
                <patternFill>
                  <bgColor rgb="FFFFC000"/>
                </patternFill>
              </fill>
            </x14:dxf>
          </x14:cfRule>
          <x14:cfRule type="cellIs" priority="3218" operator="equal" id="{7104557A-651D-44CE-9873-CC847A085ACE}">
            <xm:f>Listas!$F$22</xm:f>
            <x14:dxf>
              <fill>
                <patternFill>
                  <bgColor rgb="FFFFFF00"/>
                </patternFill>
              </fill>
            </x14:dxf>
          </x14:cfRule>
          <x14:cfRule type="cellIs" priority="3219" operator="equal" id="{7F4A0A5B-09FC-40DF-B3E1-3ECB553C0385}">
            <xm:f>Listas!$F$21</xm:f>
            <x14:dxf>
              <fill>
                <patternFill>
                  <bgColor rgb="FF92D050"/>
                </patternFill>
              </fill>
            </x14:dxf>
          </x14:cfRule>
          <xm:sqref>AV50</xm:sqref>
        </x14:conditionalFormatting>
        <x14:conditionalFormatting xmlns:xm="http://schemas.microsoft.com/office/excel/2006/main">
          <x14:cfRule type="cellIs" priority="3209" operator="equal" id="{3C3935FB-4E0F-418D-9B91-4A1A75CF14B9}">
            <xm:f>Listas!$F$26</xm:f>
            <x14:dxf>
              <fill>
                <patternFill>
                  <bgColor rgb="FF00B050"/>
                </patternFill>
              </fill>
            </x14:dxf>
          </x14:cfRule>
          <x14:cfRule type="cellIs" priority="3210" operator="equal" id="{18041F10-2C91-422A-AEC7-5739365470A2}">
            <xm:f>Listas!$F$25</xm:f>
            <x14:dxf/>
          </x14:cfRule>
          <x14:cfRule type="cellIs" priority="3211" operator="equal" id="{1EC6A61E-3A5C-4439-B04B-69D3F124A90C}">
            <xm:f>Listas!$F$24</xm:f>
            <x14:dxf>
              <fill>
                <patternFill>
                  <bgColor rgb="FFFF0000"/>
                </patternFill>
              </fill>
            </x14:dxf>
          </x14:cfRule>
          <x14:cfRule type="cellIs" priority="3212" operator="equal" id="{17C78B58-6901-479E-9B69-B19F269107B3}">
            <xm:f>Listas!$F$23</xm:f>
            <x14:dxf>
              <fill>
                <patternFill>
                  <bgColor rgb="FFFFC000"/>
                </patternFill>
              </fill>
            </x14:dxf>
          </x14:cfRule>
          <x14:cfRule type="cellIs" priority="3213" operator="equal" id="{7CA37358-0C33-46C5-82B7-DE33B8BEE93A}">
            <xm:f>Listas!$F$22</xm:f>
            <x14:dxf>
              <fill>
                <patternFill>
                  <bgColor rgb="FFFFFF00"/>
                </patternFill>
              </fill>
            </x14:dxf>
          </x14:cfRule>
          <x14:cfRule type="cellIs" priority="3214" operator="equal" id="{C7867459-1054-4E42-B9F8-4E011E1A195F}">
            <xm:f>Listas!$F$21</xm:f>
            <x14:dxf>
              <fill>
                <patternFill>
                  <bgColor rgb="FF92D050"/>
                </patternFill>
              </fill>
            </x14:dxf>
          </x14:cfRule>
          <xm:sqref>AP50</xm:sqref>
        </x14:conditionalFormatting>
        <x14:conditionalFormatting xmlns:xm="http://schemas.microsoft.com/office/excel/2006/main">
          <x14:cfRule type="cellIs" priority="3204" operator="equal" id="{10F5E735-FB91-4CAC-8007-E248DE1396FA}">
            <xm:f>Listas!$I$26</xm:f>
            <x14:dxf>
              <fill>
                <patternFill>
                  <bgColor rgb="FF00B050"/>
                </patternFill>
              </fill>
            </x14:dxf>
          </x14:cfRule>
          <x14:cfRule type="cellIs" priority="3205" operator="equal" id="{92C7E6AB-0638-44AE-BC62-D0EDEF5B0723}">
            <xm:f>Listas!$I$25</xm:f>
            <x14:dxf>
              <fill>
                <patternFill>
                  <bgColor theme="5"/>
                </patternFill>
              </fill>
            </x14:dxf>
          </x14:cfRule>
          <x14:cfRule type="cellIs" priority="3206" operator="equal" id="{F715BBE5-83B8-466F-AF14-4F4176E50B29}">
            <xm:f>Listas!$I$23</xm:f>
            <x14:dxf>
              <fill>
                <patternFill>
                  <bgColor rgb="FFFFFF00"/>
                </patternFill>
              </fill>
            </x14:dxf>
          </x14:cfRule>
          <x14:cfRule type="cellIs" priority="3207" operator="equal" id="{78D50221-5EC8-4347-87AA-1E87559FDE65}">
            <xm:f>Listas!$I$22</xm:f>
            <x14:dxf>
              <fill>
                <patternFill>
                  <bgColor rgb="FF92D050"/>
                </patternFill>
              </fill>
            </x14:dxf>
          </x14:cfRule>
          <x14:cfRule type="cellIs" priority="3208" operator="equal" id="{6376AA02-A7B7-49E7-8916-7CE79786290B}">
            <xm:f>Listas!$I$21</xm:f>
            <x14:dxf>
              <fill>
                <patternFill>
                  <bgColor rgb="FFFF0000"/>
                </patternFill>
              </fill>
            </x14:dxf>
          </x14:cfRule>
          <xm:sqref>CH50</xm:sqref>
        </x14:conditionalFormatting>
        <x14:conditionalFormatting xmlns:xm="http://schemas.microsoft.com/office/excel/2006/main">
          <x14:cfRule type="cellIs" priority="3199" operator="equal" id="{1E7736AB-C38B-4F1F-AF3B-76F95C21514F}">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3200" operator="equal" id="{05D1F7C5-D3CD-4E42-B238-0CD02CFE6CFE}">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3201" operator="equal" id="{2E4BA3E7-1F87-49DD-B5CF-D45F9CF5635D}">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202" operator="equal" id="{A9BD6861-A0AA-43D4-AC31-897096206204}">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3203" operator="equal" id="{5B9543F1-8FAB-4707-90C2-99DF3C6227D0}">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CH50</xm:sqref>
        </x14:conditionalFormatting>
        <x14:conditionalFormatting xmlns:xm="http://schemas.microsoft.com/office/excel/2006/main">
          <x14:cfRule type="cellIs" priority="3194" operator="equal" id="{BFEF71DA-BFC6-4ADB-8379-A255E1E2AA3A}">
            <xm:f>'\wrodriguez\GESTION 2009  2019\SEG PLAN DE MEJORAMIENTO Y CALIFICACIÓN\11-AÑO 2018\7-ACTUALIZACIONES\4-A 31 DE MARZO DE 2019\[3-PM OCIG MARZO TERMINADO.xlsx]Listas'!#REF!</xm:f>
            <x14:dxf>
              <fill>
                <patternFill>
                  <bgColor rgb="FF00B050"/>
                </patternFill>
              </fill>
            </x14:dxf>
          </x14:cfRule>
          <x14:cfRule type="cellIs" priority="3195" operator="equal" id="{66D580D2-59AE-4C41-8427-C7C820E89A5B}">
            <xm:f>'\wrodriguez\GESTION 2009  2019\SEG PLAN DE MEJORAMIENTO Y CALIFICACIÓN\11-AÑO 2018\7-ACTUALIZACIONES\4-A 31 DE MARZO DE 2019\[3-PM OCIG MARZO TERMINADO.xlsx]Listas'!#REF!</xm:f>
            <x14:dxf>
              <fill>
                <patternFill>
                  <bgColor theme="5"/>
                </patternFill>
              </fill>
            </x14:dxf>
          </x14:cfRule>
          <x14:cfRule type="cellIs" priority="3196" operator="equal" id="{32EB808E-489A-42A7-8D3C-3FC20472C800}">
            <xm:f>'\wrodriguez\GESTION 2009  2019\SEG PLAN DE MEJORAMIENTO Y CALIFICACIÓN\11-AÑO 2018\7-ACTUALIZACIONES\4-A 31 DE MARZO DE 2019\[3-PM OCIG MARZO TERMINADO.xlsx]Listas'!#REF!</xm:f>
            <x14:dxf>
              <fill>
                <patternFill>
                  <bgColor rgb="FFFFFF00"/>
                </patternFill>
              </fill>
            </x14:dxf>
          </x14:cfRule>
          <x14:cfRule type="cellIs" priority="3197" operator="equal" id="{0B069454-21D9-4B8D-8467-A74D81606915}">
            <xm:f>'\wrodriguez\GESTION 2009  2019\SEG PLAN DE MEJORAMIENTO Y CALIFICACIÓN\11-AÑO 2018\7-ACTUALIZACIONES\4-A 31 DE MARZO DE 2019\[3-PM OCIG MARZO TERMINADO.xlsx]Listas'!#REF!</xm:f>
            <x14:dxf>
              <fill>
                <patternFill>
                  <bgColor rgb="FF92D050"/>
                </patternFill>
              </fill>
            </x14:dxf>
          </x14:cfRule>
          <x14:cfRule type="cellIs" priority="3198" operator="equal" id="{6EB8419F-6220-4D7C-B54C-CD6BF826C8EE}">
            <xm:f>'\wrodriguez\GESTION 2009  2019\SEG PLAN DE MEJORAMIENTO Y CALIFICACIÓN\11-AÑO 2018\7-ACTUALIZACIONES\4-A 31 DE MARZO DE 2019\[3-PM OCIG MARZO TERMINADO.xlsx]Listas'!#REF!</xm:f>
            <x14:dxf>
              <fill>
                <patternFill>
                  <bgColor rgb="FFFF0000"/>
                </patternFill>
              </fill>
            </x14:dxf>
          </x14:cfRule>
          <xm:sqref>CH50</xm:sqref>
        </x14:conditionalFormatting>
        <x14:conditionalFormatting xmlns:xm="http://schemas.microsoft.com/office/excel/2006/main">
          <x14:cfRule type="cellIs" priority="3189" operator="equal" id="{705D56F2-E3E3-45AD-8E27-5C6C7B5AE889}">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3190" operator="equal" id="{B67B494F-F02F-452D-829B-BC876359DD48}">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3191" operator="equal" id="{26DF3325-FEF7-400A-90CA-2CD9DC5D7602}">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3192" operator="equal" id="{AA8D1392-23C9-442B-8879-7790192F81AC}">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3193" operator="equal" id="{0FFBD314-0187-45FF-B370-B0469038CEAB}">
            <xm:f>'\wrodriguez\GESTION 2009  2017\SEG PLAN DE MEJORAMIENTO Y CALIFICACIÓN\11-AÑO 2018\8-ACTUALIZACIONES\A 30 SEPTIEMBRE DE 2018\[PLAN DE MEJOR ACTU A 30 SEP DE 2018 - act auto v1 a seg w.xlsx]Listas'!#REF!</xm:f>
            <x14:dxf>
              <fill>
                <patternFill>
                  <bgColor rgb="FF92D050"/>
                </patternFill>
              </fill>
            </x14:dxf>
          </x14:cfRule>
          <xm:sqref>CC50</xm:sqref>
        </x14:conditionalFormatting>
        <x14:conditionalFormatting xmlns:xm="http://schemas.microsoft.com/office/excel/2006/main">
          <x14:cfRule type="cellIs" priority="3184" operator="equal" id="{E8C955E5-B4EF-4C24-90A6-7EB09420A8C4}">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3185" operator="equal" id="{BC6891F2-3216-4CDA-9188-338C15AF213B}">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3186" operator="equal" id="{B9F78C6D-EC2D-4B18-B18C-8643C744EB66}">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187" operator="equal" id="{58F65ACB-3355-4339-B0D8-246F42D19E4A}">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3188" operator="equal" id="{D6C33B82-58C4-4A9D-BEC7-9DEB06C970B8}">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CH50</xm:sqref>
        </x14:conditionalFormatting>
        <x14:conditionalFormatting xmlns:xm="http://schemas.microsoft.com/office/excel/2006/main">
          <x14:cfRule type="cellIs" priority="3178" operator="equal" id="{73DECC27-1698-4D83-8FDB-8E7D5AA2C277}">
            <xm:f>Listas!$F$26</xm:f>
            <x14:dxf>
              <fill>
                <patternFill>
                  <bgColor rgb="FF00B050"/>
                </patternFill>
              </fill>
            </x14:dxf>
          </x14:cfRule>
          <x14:cfRule type="cellIs" priority="3179" operator="equal" id="{B8F6EB6C-1378-48C9-A033-2846002841D8}">
            <xm:f>Listas!$F$25</xm:f>
            <x14:dxf/>
          </x14:cfRule>
          <x14:cfRule type="cellIs" priority="3180" operator="equal" id="{EC18DD5E-1C2D-4A61-AA23-39CDF234CFBF}">
            <xm:f>Listas!$F$24</xm:f>
            <x14:dxf>
              <fill>
                <patternFill>
                  <bgColor rgb="FFFF0000"/>
                </patternFill>
              </fill>
            </x14:dxf>
          </x14:cfRule>
          <x14:cfRule type="cellIs" priority="3181" operator="equal" id="{23D950EF-143C-49C2-AAF8-2812EFD9E5B8}">
            <xm:f>Listas!$F$23</xm:f>
            <x14:dxf>
              <fill>
                <patternFill>
                  <bgColor rgb="FFFFC000"/>
                </patternFill>
              </fill>
            </x14:dxf>
          </x14:cfRule>
          <x14:cfRule type="cellIs" priority="3182" operator="equal" id="{A2D9D0E9-F18A-465E-AB80-0CD01DA5CA09}">
            <xm:f>Listas!$F$22</xm:f>
            <x14:dxf>
              <fill>
                <patternFill>
                  <bgColor rgb="FFFFFF00"/>
                </patternFill>
              </fill>
            </x14:dxf>
          </x14:cfRule>
          <x14:cfRule type="cellIs" priority="3183" operator="equal" id="{72F047CD-72B3-4859-8E0D-09ABFD618629}">
            <xm:f>Listas!$F$21</xm:f>
            <x14:dxf>
              <fill>
                <patternFill>
                  <bgColor rgb="FF92D050"/>
                </patternFill>
              </fill>
            </x14:dxf>
          </x14:cfRule>
          <xm:sqref>CF50</xm:sqref>
        </x14:conditionalFormatting>
        <x14:conditionalFormatting xmlns:xm="http://schemas.microsoft.com/office/excel/2006/main">
          <x14:cfRule type="cellIs" priority="3173" operator="equal" id="{7D5B5DE6-10D3-4CE2-95A5-ACF4BCDA3C08}">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3174" operator="equal" id="{39A4590F-AFCC-45DD-81AE-77CB4C3DE648}">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3175" operator="equal" id="{6FF84BB1-00E2-4C7E-974D-D2423329A262}">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176" operator="equal" id="{51D6E2A0-644C-4461-B34B-95EF4B8A233A}">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3177" operator="equal" id="{5E248916-3029-4BE5-B1FE-1F77E32AA813}">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CH50</xm:sqref>
        </x14:conditionalFormatting>
        <x14:conditionalFormatting xmlns:xm="http://schemas.microsoft.com/office/excel/2006/main">
          <x14:cfRule type="cellIs" priority="3168" operator="equal" id="{D9FE238F-DBBB-48C2-B7F4-ADFA4E31B36D}">
            <xm:f>Listas!$F$25</xm:f>
            <x14:dxf/>
          </x14:cfRule>
          <x14:cfRule type="cellIs" priority="3169" operator="equal" id="{ACA2FD89-DEEA-497A-BCA4-D613B9D32E70}">
            <xm:f>Listas!$F$24</xm:f>
            <x14:dxf>
              <fill>
                <patternFill>
                  <bgColor rgb="FFFF0000"/>
                </patternFill>
              </fill>
            </x14:dxf>
          </x14:cfRule>
          <x14:cfRule type="cellIs" priority="3170" operator="equal" id="{123E901E-5196-468C-9A97-7789394044D6}">
            <xm:f>Listas!$F$23</xm:f>
            <x14:dxf>
              <fill>
                <patternFill>
                  <bgColor rgb="FFFFC000"/>
                </patternFill>
              </fill>
            </x14:dxf>
          </x14:cfRule>
          <x14:cfRule type="cellIs" priority="3171" operator="equal" id="{A5BDB7E6-FEF1-4A96-B717-A35A1BC8A6B5}">
            <xm:f>Listas!$F$22</xm:f>
            <x14:dxf>
              <fill>
                <patternFill>
                  <bgColor rgb="FFFFFF00"/>
                </patternFill>
              </fill>
            </x14:dxf>
          </x14:cfRule>
          <x14:cfRule type="cellIs" priority="3172" operator="equal" id="{5A5DAD2C-9383-43B0-83EA-D417F2AA5F93}">
            <xm:f>Listas!$F$21</xm:f>
            <x14:dxf>
              <fill>
                <patternFill>
                  <bgColor rgb="FF92D050"/>
                </patternFill>
              </fill>
            </x14:dxf>
          </x14:cfRule>
          <xm:sqref>CB50</xm:sqref>
        </x14:conditionalFormatting>
        <x14:conditionalFormatting xmlns:xm="http://schemas.microsoft.com/office/excel/2006/main">
          <x14:cfRule type="cellIs" priority="3163" operator="equal" id="{549124EC-EAC1-486B-85D2-6A90E643B95B}">
            <xm:f>'\wrodriguez\GESTION 2009  2019\SEG PLAN DE MEJORAMIENTO Y CALIFICACIÓN\11-AÑO 2018\8-QUINTO SEGUIMIENTO A 31 DE DICIEMBRE DE 2018\4-MATRICES\[10-PLAN DE MEJOR A SEGUIMIENTO ACTUALIZADO A 30 DIC 2018 - 164 LINEAS TERMINADO.xlsx]Listas'!#REF!</xm:f>
            <x14:dxf/>
          </x14:cfRule>
          <x14:cfRule type="cellIs" priority="3164" operator="equal" id="{16F8CD61-7312-4EFD-B6DD-A9EE086C45F2}">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3165" operator="equal" id="{AF4E9037-07EF-4608-B43C-2153D1B01FC8}">
            <xm:f>'\wrodriguez\GESTION 2009  2019\SEG PLAN DE MEJORAMIENTO Y CALIFICACIÓN\11-AÑO 2018\8-QUINTO SEGUIMIENTO A 31 DE DICIEMBRE DE 2018\4-MATRICES\[10-PLAN DE MEJOR A SEGUIMIENTO ACTUALIZADO A 30 DIC 2018 - 164 LINEAS TERMINADO.xlsx]Listas'!#REF!</xm:f>
            <x14:dxf>
              <fill>
                <patternFill>
                  <bgColor rgb="FFFFC000"/>
                </patternFill>
              </fill>
            </x14:dxf>
          </x14:cfRule>
          <x14:cfRule type="cellIs" priority="3166" operator="equal" id="{7E163AFE-4BE2-4490-8040-69D088C244B5}">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167" operator="equal" id="{BFE5CA41-3147-4B60-9498-262BB58B290E}">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CB50</xm:sqref>
        </x14:conditionalFormatting>
        <x14:conditionalFormatting xmlns:xm="http://schemas.microsoft.com/office/excel/2006/main">
          <x14:cfRule type="cellIs" priority="3152" operator="equal" id="{1B28AC82-0085-490D-9E66-A6352AA25661}">
            <xm:f>Listas!$F$26</xm:f>
            <x14:dxf>
              <fill>
                <patternFill>
                  <bgColor rgb="FF00B050"/>
                </patternFill>
              </fill>
            </x14:dxf>
          </x14:cfRule>
          <x14:cfRule type="cellIs" priority="3153" operator="equal" id="{729DE869-0E0D-4B9E-BE98-A6B63A2EEC55}">
            <xm:f>Listas!$F$25</xm:f>
            <x14:dxf/>
          </x14:cfRule>
          <x14:cfRule type="cellIs" priority="3154" operator="equal" id="{E9FEFEA9-8292-4732-8F78-036704973F3D}">
            <xm:f>Listas!$F$24</xm:f>
            <x14:dxf>
              <fill>
                <patternFill>
                  <bgColor rgb="FFFF0000"/>
                </patternFill>
              </fill>
            </x14:dxf>
          </x14:cfRule>
          <x14:cfRule type="cellIs" priority="3155" operator="equal" id="{C9DE9628-F32A-47A5-97BB-E8C2EC1A9E90}">
            <xm:f>Listas!$F$23</xm:f>
            <x14:dxf>
              <fill>
                <patternFill>
                  <bgColor rgb="FFFFC000"/>
                </patternFill>
              </fill>
            </x14:dxf>
          </x14:cfRule>
          <x14:cfRule type="cellIs" priority="3156" operator="equal" id="{26D35FFF-810A-4F3A-BDBD-625F54DA1F68}">
            <xm:f>Listas!$F$22</xm:f>
            <x14:dxf>
              <fill>
                <patternFill>
                  <bgColor rgb="FFFFFF00"/>
                </patternFill>
              </fill>
            </x14:dxf>
          </x14:cfRule>
          <x14:cfRule type="cellIs" priority="3157" operator="equal" id="{EAACBCFF-B4E7-48EE-AE27-B185C2642B7F}">
            <xm:f>Listas!$F$21</xm:f>
            <x14:dxf>
              <fill>
                <patternFill>
                  <bgColor rgb="FF92D050"/>
                </patternFill>
              </fill>
            </x14:dxf>
          </x14:cfRule>
          <xm:sqref>BJ51:BJ54 AF51:AF54</xm:sqref>
        </x14:conditionalFormatting>
        <x14:conditionalFormatting xmlns:xm="http://schemas.microsoft.com/office/excel/2006/main">
          <x14:cfRule type="cellIs" priority="3147" operator="equal" id="{87ED6635-BC25-48C8-96E0-47BB3091520D}">
            <xm:f>Listas!$F$25</xm:f>
            <x14:dxf/>
          </x14:cfRule>
          <x14:cfRule type="cellIs" priority="3148" operator="equal" id="{79913613-A7F4-4A93-A0EF-1C9F55872DB2}">
            <xm:f>Listas!$F$24</xm:f>
            <x14:dxf>
              <fill>
                <patternFill>
                  <bgColor rgb="FFFF0000"/>
                </patternFill>
              </fill>
            </x14:dxf>
          </x14:cfRule>
          <x14:cfRule type="cellIs" priority="3149" operator="equal" id="{3EBCEBC6-1EB7-401A-A23A-64C73188DF8D}">
            <xm:f>Listas!$F$23</xm:f>
            <x14:dxf>
              <fill>
                <patternFill>
                  <bgColor rgb="FFFFC000"/>
                </patternFill>
              </fill>
            </x14:dxf>
          </x14:cfRule>
          <x14:cfRule type="cellIs" priority="3150" operator="equal" id="{CC87A4A7-F658-4BFD-B351-3389FB843324}">
            <xm:f>Listas!$F$22</xm:f>
            <x14:dxf>
              <fill>
                <patternFill>
                  <bgColor rgb="FFFFFF00"/>
                </patternFill>
              </fill>
            </x14:dxf>
          </x14:cfRule>
          <x14:cfRule type="cellIs" priority="3151" operator="equal" id="{30C1AB7E-77D3-40A4-9A48-1AF0F2C7ED3F}">
            <xm:f>Listas!$F$21</xm:f>
            <x14:dxf>
              <fill>
                <patternFill>
                  <bgColor rgb="FF92D050"/>
                </patternFill>
              </fill>
            </x14:dxf>
          </x14:cfRule>
          <xm:sqref>BF51:BF54 AL51:AL54</xm:sqref>
        </x14:conditionalFormatting>
        <x14:conditionalFormatting xmlns:xm="http://schemas.microsoft.com/office/excel/2006/main">
          <x14:cfRule type="cellIs" priority="3142" operator="equal" id="{5DB4B9A6-3138-4AD2-B3CB-5536605B09F6}">
            <xm:f>Listas!$F$25</xm:f>
            <x14:dxf>
              <fill>
                <patternFill>
                  <bgColor theme="0"/>
                </patternFill>
              </fill>
            </x14:dxf>
          </x14:cfRule>
          <x14:cfRule type="cellIs" priority="3143" operator="equal" id="{8705CCD9-D8BD-4D01-96C0-05E01048323A}">
            <xm:f>Listas!$F$24</xm:f>
            <x14:dxf>
              <fill>
                <patternFill>
                  <bgColor rgb="FFFF0000"/>
                </patternFill>
              </fill>
            </x14:dxf>
          </x14:cfRule>
          <x14:cfRule type="cellIs" priority="3144" operator="equal" id="{0827FE75-0385-4555-8197-C0AF540E68E6}">
            <xm:f>Listas!$F$23</xm:f>
            <x14:dxf>
              <fill>
                <patternFill>
                  <bgColor theme="9" tint="-0.24994659260841701"/>
                </patternFill>
              </fill>
            </x14:dxf>
          </x14:cfRule>
          <x14:cfRule type="cellIs" priority="3145" operator="equal" id="{8F803B97-3EE1-4B7B-91EA-DA1A3D1FF14B}">
            <xm:f>Listas!$F$22</xm:f>
            <x14:dxf>
              <fill>
                <patternFill>
                  <bgColor rgb="FFFFFF00"/>
                </patternFill>
              </fill>
            </x14:dxf>
          </x14:cfRule>
          <x14:cfRule type="cellIs" priority="3146" operator="equal" id="{93BD11D0-EF2B-4196-9266-AFF93BAB31BF}">
            <xm:f>Listas!$F$21</xm:f>
            <x14:dxf>
              <fill>
                <patternFill>
                  <bgColor rgb="FF92D050"/>
                </patternFill>
              </fill>
            </x14:dxf>
          </x14:cfRule>
          <xm:sqref>BG51:BG54</xm:sqref>
        </x14:conditionalFormatting>
        <x14:conditionalFormatting xmlns:xm="http://schemas.microsoft.com/office/excel/2006/main">
          <x14:cfRule type="cellIs" priority="3158" operator="equal" id="{59F5D1FE-A77D-4BBE-9880-04A69E6031DE}">
            <xm:f>Listas!$I$26</xm:f>
            <x14:dxf>
              <fill>
                <patternFill>
                  <bgColor rgb="FF00B050"/>
                </patternFill>
              </fill>
            </x14:dxf>
          </x14:cfRule>
          <x14:cfRule type="cellIs" priority="3159" operator="equal" id="{0A3B33F7-C35C-4583-9F63-EFFB2C7EA736}">
            <xm:f>Listas!$I$25</xm:f>
            <x14:dxf>
              <fill>
                <patternFill>
                  <bgColor theme="5"/>
                </patternFill>
              </fill>
            </x14:dxf>
          </x14:cfRule>
          <x14:cfRule type="cellIs" priority="3160" operator="equal" id="{42DDFB0E-AE1E-4CFE-AFA2-3BDC82BA6988}">
            <xm:f>Listas!$I$23</xm:f>
            <x14:dxf>
              <fill>
                <patternFill>
                  <bgColor rgb="FFFFFF00"/>
                </patternFill>
              </fill>
            </x14:dxf>
          </x14:cfRule>
          <x14:cfRule type="cellIs" priority="3161" operator="equal" id="{025B8C9F-4B3B-4499-8FA5-39D468925529}">
            <xm:f>Listas!$I$22</xm:f>
            <x14:dxf>
              <fill>
                <patternFill>
                  <bgColor rgb="FF92D050"/>
                </patternFill>
              </fill>
            </x14:dxf>
          </x14:cfRule>
          <x14:cfRule type="cellIs" priority="3162" operator="equal" id="{748552E1-8E7E-41B8-B76E-E9E4E8D6F7D1}">
            <xm:f>Listas!$I$21</xm:f>
            <x14:dxf>
              <fill>
                <patternFill>
                  <bgColor rgb="FFFF0000"/>
                </patternFill>
              </fill>
            </x14:dxf>
          </x14:cfRule>
          <xm:sqref>BX51:BX54 AR51:AR54 AH51:AH54</xm:sqref>
        </x14:conditionalFormatting>
        <x14:conditionalFormatting xmlns:xm="http://schemas.microsoft.com/office/excel/2006/main">
          <x14:cfRule type="cellIs" priority="3137" operator="equal" id="{E59482C8-67B9-4FC6-B0CA-BEDD766BDFC8}">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3138" operator="equal" id="{52C72F9C-1E50-4FE6-9FF5-5686D94A4FFB}">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3139" operator="equal" id="{B0EE73A3-9A74-4486-ACCA-619BB7A37E71}">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140" operator="equal" id="{32A0A80F-1567-45A7-891C-C85EA475F9F6}">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3141" operator="equal" id="{B0E77EBF-D071-4941-9BB2-C02F2BE60589}">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BX51:BX54</xm:sqref>
        </x14:conditionalFormatting>
        <x14:conditionalFormatting xmlns:xm="http://schemas.microsoft.com/office/excel/2006/main">
          <x14:cfRule type="cellIs" priority="3121" operator="equal" id="{6CE2756F-E9E3-4C3D-AB29-051931883F89}">
            <xm:f>'\wrodriguez\GESTION 2009  2019\SEG PLAN DE MEJORAMIENTO Y CALIFICACIÓN\11-AÑO 2018\7-ACTUALIZACIONES\4-A 31 DE MARZO DE 2019\[3-PM OCIG MARZO TERMINADO.xlsx]Listas'!#REF!</xm:f>
            <x14:dxf/>
          </x14:cfRule>
          <x14:cfRule type="cellIs" priority="3122" operator="equal" id="{F7EAB412-F5AA-4F90-945B-B4E3456F2727}">
            <xm:f>'\wrodriguez\GESTION 2009  2019\SEG PLAN DE MEJORAMIENTO Y CALIFICACIÓN\11-AÑO 2018\7-ACTUALIZACIONES\4-A 31 DE MARZO DE 2019\[3-PM OCIG MARZO TERMINADO.xlsx]Listas'!#REF!</xm:f>
            <x14:dxf>
              <fill>
                <patternFill>
                  <bgColor rgb="FFFF0000"/>
                </patternFill>
              </fill>
            </x14:dxf>
          </x14:cfRule>
          <x14:cfRule type="cellIs" priority="3123" operator="equal" id="{9B6B25F2-F278-4853-BB29-ED41CFFB14EA}">
            <xm:f>'\wrodriguez\GESTION 2009  2019\SEG PLAN DE MEJORAMIENTO Y CALIFICACIÓN\11-AÑO 2018\7-ACTUALIZACIONES\4-A 31 DE MARZO DE 2019\[3-PM OCIG MARZO TERMINADO.xlsx]Listas'!#REF!</xm:f>
            <x14:dxf>
              <fill>
                <patternFill>
                  <bgColor rgb="FFFFC000"/>
                </patternFill>
              </fill>
            </x14:dxf>
          </x14:cfRule>
          <x14:cfRule type="cellIs" priority="3124" operator="equal" id="{563A198A-9BD1-4DA1-A3C4-B7205B2C1A76}">
            <xm:f>'\wrodriguez\GESTION 2009  2019\SEG PLAN DE MEJORAMIENTO Y CALIFICACIÓN\11-AÑO 2018\7-ACTUALIZACIONES\4-A 31 DE MARZO DE 2019\[3-PM OCIG MARZO TERMINADO.xlsx]Listas'!#REF!</xm:f>
            <x14:dxf>
              <fill>
                <patternFill>
                  <bgColor rgb="FFFFFF00"/>
                </patternFill>
              </fill>
            </x14:dxf>
          </x14:cfRule>
          <x14:cfRule type="cellIs" priority="3125" operator="equal" id="{DB7B50EE-DED3-4C63-A75F-51A96D84B175}">
            <xm:f>'\wrodriguez\GESTION 2009  2019\SEG PLAN DE MEJORAMIENTO Y CALIFICACIÓN\11-AÑO 2018\7-ACTUALIZACIONES\4-A 31 DE MARZO DE 2019\[3-PM OCIG MARZO TERMINADO.xlsx]Listas'!#REF!</xm:f>
            <x14:dxf>
              <fill>
                <patternFill>
                  <bgColor rgb="FF92D050"/>
                </patternFill>
              </fill>
            </x14:dxf>
          </x14:cfRule>
          <xm:sqref>BF51:BF54 AL51:AL54 AB51:AB54</xm:sqref>
        </x14:conditionalFormatting>
        <x14:conditionalFormatting xmlns:xm="http://schemas.microsoft.com/office/excel/2006/main">
          <x14:cfRule type="cellIs" priority="3126" operator="equal" id="{AD93B64D-EAF8-4A6D-91BB-B2F5A01EE960}">
            <xm:f>'\wrodriguez\GESTION 2009  2019\SEG PLAN DE MEJORAMIENTO Y CALIFICACIÓN\11-AÑO 2018\7-ACTUALIZACIONES\4-A 31 DE MARZO DE 2019\[3-PM OCIG MARZO TERMINADO.xlsx]Listas'!#REF!</xm:f>
            <x14:dxf>
              <fill>
                <patternFill>
                  <bgColor rgb="FF00B050"/>
                </patternFill>
              </fill>
            </x14:dxf>
          </x14:cfRule>
          <x14:cfRule type="cellIs" priority="3127" operator="equal" id="{1232327F-01A7-4FB9-85DD-FFD03D950EE1}">
            <xm:f>'\wrodriguez\GESTION 2009  2019\SEG PLAN DE MEJORAMIENTO Y CALIFICACIÓN\11-AÑO 2018\7-ACTUALIZACIONES\4-A 31 DE MARZO DE 2019\[3-PM OCIG MARZO TERMINADO.xlsx]Listas'!#REF!</xm:f>
            <x14:dxf/>
          </x14:cfRule>
          <x14:cfRule type="cellIs" priority="3128" operator="equal" id="{7F985616-27FF-4B54-88F4-1F8AB7FF5C7D}">
            <xm:f>'\wrodriguez\GESTION 2009  2019\SEG PLAN DE MEJORAMIENTO Y CALIFICACIÓN\11-AÑO 2018\7-ACTUALIZACIONES\4-A 31 DE MARZO DE 2019\[3-PM OCIG MARZO TERMINADO.xlsx]Listas'!#REF!</xm:f>
            <x14:dxf>
              <fill>
                <patternFill>
                  <bgColor rgb="FFFF0000"/>
                </patternFill>
              </fill>
            </x14:dxf>
          </x14:cfRule>
          <x14:cfRule type="cellIs" priority="3129" operator="equal" id="{A0F4DC7C-A094-447F-B56E-FD535E0BD438}">
            <xm:f>'\wrodriguez\GESTION 2009  2019\SEG PLAN DE MEJORAMIENTO Y CALIFICACIÓN\11-AÑO 2018\7-ACTUALIZACIONES\4-A 31 DE MARZO DE 2019\[3-PM OCIG MARZO TERMINADO.xlsx]Listas'!#REF!</xm:f>
            <x14:dxf>
              <fill>
                <patternFill>
                  <bgColor rgb="FFFFC000"/>
                </patternFill>
              </fill>
            </x14:dxf>
          </x14:cfRule>
          <x14:cfRule type="cellIs" priority="3130" operator="equal" id="{ACD1F258-B4D7-4600-9DA4-7E5CE5F57724}">
            <xm:f>'\wrodriguez\GESTION 2009  2019\SEG PLAN DE MEJORAMIENTO Y CALIFICACIÓN\11-AÑO 2018\7-ACTUALIZACIONES\4-A 31 DE MARZO DE 2019\[3-PM OCIG MARZO TERMINADO.xlsx]Listas'!#REF!</xm:f>
            <x14:dxf>
              <fill>
                <patternFill>
                  <bgColor rgb="FFFFFF00"/>
                </patternFill>
              </fill>
            </x14:dxf>
          </x14:cfRule>
          <x14:cfRule type="cellIs" priority="3131" operator="equal" id="{BF0C04B6-C5E8-4F0C-B43A-7144EA481CEC}">
            <xm:f>'\wrodriguez\GESTION 2009  2019\SEG PLAN DE MEJORAMIENTO Y CALIFICACIÓN\11-AÑO 2018\7-ACTUALIZACIONES\4-A 31 DE MARZO DE 2019\[3-PM OCIG MARZO TERMINADO.xlsx]Listas'!#REF!</xm:f>
            <x14:dxf>
              <fill>
                <patternFill>
                  <bgColor rgb="FF92D050"/>
                </patternFill>
              </fill>
            </x14:dxf>
          </x14:cfRule>
          <xm:sqref>BJ51:BJ54 AF51:AF54</xm:sqref>
        </x14:conditionalFormatting>
        <x14:conditionalFormatting xmlns:xm="http://schemas.microsoft.com/office/excel/2006/main">
          <x14:cfRule type="cellIs" priority="3116" operator="equal" id="{3AE5856F-1223-4A45-B4DD-BB6CAC8F1F5F}">
            <xm:f>'\wrodriguez\GESTION 2009  2019\SEG PLAN DE MEJORAMIENTO Y CALIFICACIÓN\11-AÑO 2018\8-QUINTO SEGUIMIENTO A 31 DE DICIEMBRE DE 2018\4-MATRICES\[10-PLAN DE MEJOR A SEGUIMIENTO ACTUALIZADO A 30 DIC 2018 - 164 LINEAS TERMINADO.xlsx]Listas'!#REF!</xm:f>
            <x14:dxf/>
          </x14:cfRule>
          <x14:cfRule type="cellIs" priority="3117" operator="equal" id="{AC5A7CF3-20FB-4701-9187-E91AAB059351}">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3118" operator="equal" id="{2B0E75A4-F190-4632-8C5F-E381EFFAC6AE}">
            <xm:f>'\wrodriguez\GESTION 2009  2019\SEG PLAN DE MEJORAMIENTO Y CALIFICACIÓN\11-AÑO 2018\8-QUINTO SEGUIMIENTO A 31 DE DICIEMBRE DE 2018\4-MATRICES\[10-PLAN DE MEJOR A SEGUIMIENTO ACTUALIZADO A 30 DIC 2018 - 164 LINEAS TERMINADO.xlsx]Listas'!#REF!</xm:f>
            <x14:dxf>
              <fill>
                <patternFill>
                  <bgColor rgb="FFFFC000"/>
                </patternFill>
              </fill>
            </x14:dxf>
          </x14:cfRule>
          <x14:cfRule type="cellIs" priority="3119" operator="equal" id="{56831000-BA92-432D-BBEE-E235153C7805}">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120" operator="equal" id="{21B560F9-93A1-4EBF-8322-3414EE5E7826}">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BF51:BF54</xm:sqref>
        </x14:conditionalFormatting>
        <x14:conditionalFormatting xmlns:xm="http://schemas.microsoft.com/office/excel/2006/main">
          <x14:cfRule type="cellIs" priority="3111" operator="equal" id="{D74F9D37-A1A9-4A00-BF79-1B62CAB4C6D8}">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3112" operator="equal" id="{1A85EA70-78CC-4491-86FC-1376EEAE370A}">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3113" operator="equal" id="{0D70A26C-B44A-436C-BDB2-43F28FE38933}">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3114" operator="equal" id="{FB11FC1D-E52A-48DF-A540-AF4A479D2B87}">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3115" operator="equal" id="{6CDC2F9B-6AF0-450E-BA62-BAB3B102A3CD}">
            <xm:f>'\wrodriguez\GESTION 2009  2017\SEG PLAN DE MEJORAMIENTO Y CALIFICACIÓN\11-AÑO 2018\8-ACTUALIZACIONES\A 30 SEPTIEMBRE DE 2018\[PLAN DE MEJOR ACTU A 30 SEP DE 2018 - act auto v1 a seg w.xlsx]Listas'!#REF!</xm:f>
            <x14:dxf>
              <fill>
                <patternFill>
                  <bgColor rgb="FF92D050"/>
                </patternFill>
              </fill>
            </x14:dxf>
          </x14:cfRule>
          <xm:sqref>BG51:BG54</xm:sqref>
        </x14:conditionalFormatting>
        <x14:conditionalFormatting xmlns:xm="http://schemas.microsoft.com/office/excel/2006/main">
          <x14:cfRule type="cellIs" priority="3108" operator="equal" id="{A2C778FC-A943-4E8B-8AD5-926063573F14}">
            <xm:f>'D:\2018\PLANES MEJORAMIENTO DE LA GCSC\Consolidado file server OCIG\Comercial\[6-COMERCIAL.xlsx]Listas'!#REF!</xm:f>
            <x14:dxf>
              <fill>
                <patternFill>
                  <bgColor rgb="FFFFFF00"/>
                </patternFill>
              </fill>
            </x14:dxf>
          </x14:cfRule>
          <x14:cfRule type="cellIs" priority="3109" operator="equal" id="{9DD204BC-6795-4FD9-BF3D-3A36E8C5A9DB}">
            <xm:f>'D:\2018\PLANES MEJORAMIENTO DE LA GCSC\Consolidado file server OCIG\Comercial\[6-COMERCIAL.xlsx]Listas'!#REF!</xm:f>
            <x14:dxf>
              <fill>
                <patternFill>
                  <bgColor rgb="FF92D050"/>
                </patternFill>
              </fill>
            </x14:dxf>
          </x14:cfRule>
          <x14:cfRule type="cellIs" priority="3110" operator="equal" id="{6B0228F7-0CE9-4F38-A8BE-918BF6D6BFCF}">
            <xm:f>'D:\2018\PLANES MEJORAMIENTO DE LA GCSC\Consolidado file server OCIG\Comercial\[6-COMERCIAL.xlsx]Listas'!#REF!</xm:f>
            <x14:dxf>
              <fill>
                <patternFill>
                  <bgColor rgb="FFFF0000"/>
                </patternFill>
              </fill>
            </x14:dxf>
          </x14:cfRule>
          <xm:sqref>AS51:AS54</xm:sqref>
        </x14:conditionalFormatting>
        <x14:conditionalFormatting xmlns:xm="http://schemas.microsoft.com/office/excel/2006/main">
          <x14:cfRule type="cellIs" priority="3102" operator="equal" id="{6A8CF845-E48D-41CA-BE24-1A80C1107A22}">
            <xm:f>'\wrodriguez\GESTION 2009  2019\SEG PLAN DE MEJORAMIENTO Y CALIFICACIÓN\11-AÑO 2018\7-ACTUALIZACIONES\4-A 31 DE MARZO DE 2019\[3-PM OCIG MARZO TERMINADO.xlsx]Listas'!#REF!</xm:f>
            <x14:dxf>
              <fill>
                <patternFill>
                  <bgColor rgb="FF00B050"/>
                </patternFill>
              </fill>
            </x14:dxf>
          </x14:cfRule>
          <x14:cfRule type="cellIs" priority="3103" operator="equal" id="{6351CDAE-DC25-4574-BB7D-885906989E13}">
            <xm:f>'\wrodriguez\GESTION 2009  2019\SEG PLAN DE MEJORAMIENTO Y CALIFICACIÓN\11-AÑO 2018\7-ACTUALIZACIONES\4-A 31 DE MARZO DE 2019\[3-PM OCIG MARZO TERMINADO.xlsx]Listas'!#REF!</xm:f>
            <x14:dxf/>
          </x14:cfRule>
          <x14:cfRule type="cellIs" priority="3104" operator="equal" id="{BBDABAA0-66D2-4C97-894C-DABE0A17540B}">
            <xm:f>'\wrodriguez\GESTION 2009  2019\SEG PLAN DE MEJORAMIENTO Y CALIFICACIÓN\11-AÑO 2018\7-ACTUALIZACIONES\4-A 31 DE MARZO DE 2019\[3-PM OCIG MARZO TERMINADO.xlsx]Listas'!#REF!</xm:f>
            <x14:dxf>
              <fill>
                <patternFill>
                  <bgColor rgb="FFFF0000"/>
                </patternFill>
              </fill>
            </x14:dxf>
          </x14:cfRule>
          <x14:cfRule type="cellIs" priority="3105" operator="equal" id="{5C65D9ED-574B-462A-9FB4-D170E7B045CB}">
            <xm:f>'\wrodriguez\GESTION 2009  2019\SEG PLAN DE MEJORAMIENTO Y CALIFICACIÓN\11-AÑO 2018\7-ACTUALIZACIONES\4-A 31 DE MARZO DE 2019\[3-PM OCIG MARZO TERMINADO.xlsx]Listas'!#REF!</xm:f>
            <x14:dxf>
              <fill>
                <patternFill>
                  <bgColor rgb="FFFFC000"/>
                </patternFill>
              </fill>
            </x14:dxf>
          </x14:cfRule>
          <x14:cfRule type="cellIs" priority="3106" operator="equal" id="{F995D100-6562-458A-880B-FD53A90067CA}">
            <xm:f>'\wrodriguez\GESTION 2009  2019\SEG PLAN DE MEJORAMIENTO Y CALIFICACIÓN\11-AÑO 2018\7-ACTUALIZACIONES\4-A 31 DE MARZO DE 2019\[3-PM OCIG MARZO TERMINADO.xlsx]Listas'!#REF!</xm:f>
            <x14:dxf>
              <fill>
                <patternFill>
                  <bgColor rgb="FFFFFF00"/>
                </patternFill>
              </fill>
            </x14:dxf>
          </x14:cfRule>
          <x14:cfRule type="cellIs" priority="3107" operator="equal" id="{3DD88B73-7E38-4E0E-B368-23A814C473BF}">
            <xm:f>'\wrodriguez\GESTION 2009  2019\SEG PLAN DE MEJORAMIENTO Y CALIFICACIÓN\11-AÑO 2018\7-ACTUALIZACIONES\4-A 31 DE MARZO DE 2019\[3-PM OCIG MARZO TERMINADO.xlsx]Listas'!#REF!</xm:f>
            <x14:dxf>
              <fill>
                <patternFill>
                  <bgColor rgb="FF92D050"/>
                </patternFill>
              </fill>
            </x14:dxf>
          </x14:cfRule>
          <xm:sqref>BJ51:BJ54</xm:sqref>
        </x14:conditionalFormatting>
        <x14:conditionalFormatting xmlns:xm="http://schemas.microsoft.com/office/excel/2006/main">
          <x14:cfRule type="cellIs" priority="3132" operator="equal" id="{3226F9E9-E597-42CB-BFAE-6391BB98C371}">
            <xm:f>'\wrodriguez\GESTION 2009  2019\SEG PLAN DE MEJORAMIENTO Y CALIFICACIÓN\11-AÑO 2018\7-ACTUALIZACIONES\4-A 31 DE MARZO DE 2019\[3-PM OCIG MARZO TERMINADO.xlsx]Listas'!#REF!</xm:f>
            <x14:dxf>
              <fill>
                <patternFill>
                  <bgColor rgb="FF00B050"/>
                </patternFill>
              </fill>
            </x14:dxf>
          </x14:cfRule>
          <x14:cfRule type="cellIs" priority="3133" operator="equal" id="{754E2F08-AC43-406B-B536-06AE1477A22C}">
            <xm:f>'\wrodriguez\GESTION 2009  2019\SEG PLAN DE MEJORAMIENTO Y CALIFICACIÓN\11-AÑO 2018\7-ACTUALIZACIONES\4-A 31 DE MARZO DE 2019\[3-PM OCIG MARZO TERMINADO.xlsx]Listas'!#REF!</xm:f>
            <x14:dxf>
              <fill>
                <patternFill>
                  <bgColor theme="5"/>
                </patternFill>
              </fill>
            </x14:dxf>
          </x14:cfRule>
          <x14:cfRule type="cellIs" priority="3134" operator="equal" id="{3F1B6C70-1FAB-45CD-8AE2-FDC8094AD815}">
            <xm:f>'\wrodriguez\GESTION 2009  2019\SEG PLAN DE MEJORAMIENTO Y CALIFICACIÓN\11-AÑO 2018\7-ACTUALIZACIONES\4-A 31 DE MARZO DE 2019\[3-PM OCIG MARZO TERMINADO.xlsx]Listas'!#REF!</xm:f>
            <x14:dxf>
              <fill>
                <patternFill>
                  <bgColor rgb="FFFFFF00"/>
                </patternFill>
              </fill>
            </x14:dxf>
          </x14:cfRule>
          <x14:cfRule type="cellIs" priority="3135" operator="equal" id="{DA1ECE9C-C7C6-4204-A742-39074A2DFBC5}">
            <xm:f>'\wrodriguez\GESTION 2009  2019\SEG PLAN DE MEJORAMIENTO Y CALIFICACIÓN\11-AÑO 2018\7-ACTUALIZACIONES\4-A 31 DE MARZO DE 2019\[3-PM OCIG MARZO TERMINADO.xlsx]Listas'!#REF!</xm:f>
            <x14:dxf>
              <fill>
                <patternFill>
                  <bgColor rgb="FF92D050"/>
                </patternFill>
              </fill>
            </x14:dxf>
          </x14:cfRule>
          <x14:cfRule type="cellIs" priority="3136" operator="equal" id="{CC388EA4-B382-4BFC-B489-8EB7B32CC333}">
            <xm:f>'\wrodriguez\GESTION 2009  2019\SEG PLAN DE MEJORAMIENTO Y CALIFICACIÓN\11-AÑO 2018\7-ACTUALIZACIONES\4-A 31 DE MARZO DE 2019\[3-PM OCIG MARZO TERMINADO.xlsx]Listas'!#REF!</xm:f>
            <x14:dxf>
              <fill>
                <patternFill>
                  <bgColor rgb="FFFF0000"/>
                </patternFill>
              </fill>
            </x14:dxf>
          </x14:cfRule>
          <xm:sqref>AR51:AR54 BX51:BX54</xm:sqref>
        </x14:conditionalFormatting>
        <x14:conditionalFormatting xmlns:xm="http://schemas.microsoft.com/office/excel/2006/main">
          <x14:cfRule type="cellIs" priority="3097" operator="equal" id="{869EB41C-E8BD-4D72-BAC9-C77AB691BF6E}">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3098" operator="equal" id="{93F3084B-53F4-402A-B71D-7EE43AA1527A}">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3099" operator="equal" id="{3B630D7A-DF81-4C1B-B1BC-F095885EE9B3}">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3100" operator="equal" id="{F5148924-1064-441E-B47C-5638FAE24EBD}">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3101" operator="equal" id="{778EAE78-10DA-4D3F-9DBA-1A1A4FCD1E53}">
            <xm:f>'\wrodriguez\GESTION 2009  2017\SEG PLAN DE MEJORAMIENTO Y CALIFICACIÓN\11-AÑO 2018\8-ACTUALIZACIONES\A 30 SEPTIEMBRE DE 2018\[PLAN DE MEJOR ACTU A 30 SEP DE 2018 - act auto v1 a seg w.xlsx]Listas'!#REF!</xm:f>
            <x14:dxf>
              <fill>
                <patternFill>
                  <bgColor rgb="FF92D050"/>
                </patternFill>
              </fill>
            </x14:dxf>
          </x14:cfRule>
          <xm:sqref>BS51:BS54</xm:sqref>
        </x14:conditionalFormatting>
        <x14:conditionalFormatting xmlns:xm="http://schemas.microsoft.com/office/excel/2006/main">
          <x14:cfRule type="cellIs" priority="3092" operator="equal" id="{6B327788-6F3B-4E7D-B68E-2450ED11DDBF}">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3093" operator="equal" id="{1F1050F4-D52E-4451-B1FE-50F8A68E9557}">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3094" operator="equal" id="{0562C63B-8D52-481C-AF1E-E4074D8E0DA2}">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095" operator="equal" id="{CB6FFFD3-4289-4D01-A954-C8F902C80345}">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3096" operator="equal" id="{E5931F47-C48B-44B7-B791-53C7FCC7072F}">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BX51:BX54</xm:sqref>
        </x14:conditionalFormatting>
        <x14:conditionalFormatting xmlns:xm="http://schemas.microsoft.com/office/excel/2006/main">
          <x14:cfRule type="cellIs" priority="3086" operator="equal" id="{CE6F6B57-0005-4895-9309-0510C8E7852B}">
            <xm:f>Listas!$F$26</xm:f>
            <x14:dxf>
              <fill>
                <patternFill>
                  <bgColor rgb="FF00B050"/>
                </patternFill>
              </fill>
            </x14:dxf>
          </x14:cfRule>
          <x14:cfRule type="cellIs" priority="3087" operator="equal" id="{D4203115-1A71-4E17-A42D-BE6EFF9F05E5}">
            <xm:f>Listas!$F$25</xm:f>
            <x14:dxf/>
          </x14:cfRule>
          <x14:cfRule type="cellIs" priority="3088" operator="equal" id="{E971D62B-6EA2-4F5A-90A5-EBE5BA24EBAD}">
            <xm:f>Listas!$F$24</xm:f>
            <x14:dxf>
              <fill>
                <patternFill>
                  <bgColor rgb="FFFF0000"/>
                </patternFill>
              </fill>
            </x14:dxf>
          </x14:cfRule>
          <x14:cfRule type="cellIs" priority="3089" operator="equal" id="{9933D677-FBC9-40AB-B61B-F87666A4D213}">
            <xm:f>Listas!$F$23</xm:f>
            <x14:dxf>
              <fill>
                <patternFill>
                  <bgColor rgb="FFFFC000"/>
                </patternFill>
              </fill>
            </x14:dxf>
          </x14:cfRule>
          <x14:cfRule type="cellIs" priority="3090" operator="equal" id="{EA85415D-611D-43FB-A734-40ACAD8DE996}">
            <xm:f>Listas!$F$22</xm:f>
            <x14:dxf>
              <fill>
                <patternFill>
                  <bgColor rgb="FFFFFF00"/>
                </patternFill>
              </fill>
            </x14:dxf>
          </x14:cfRule>
          <x14:cfRule type="cellIs" priority="3091" operator="equal" id="{0402C24A-A802-4FE1-B69B-BE6ACFA6B6A7}">
            <xm:f>Listas!$F$21</xm:f>
            <x14:dxf>
              <fill>
                <patternFill>
                  <bgColor rgb="FF92D050"/>
                </patternFill>
              </fill>
            </x14:dxf>
          </x14:cfRule>
          <xm:sqref>BV51:BV54</xm:sqref>
        </x14:conditionalFormatting>
        <x14:conditionalFormatting xmlns:xm="http://schemas.microsoft.com/office/excel/2006/main">
          <x14:cfRule type="cellIs" priority="3081" operator="equal" id="{E2931656-9FD3-48DF-9F70-3DE3ECB643A3}">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3082" operator="equal" id="{B121FE6D-7022-44B3-935D-65011F24C4C7}">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3083" operator="equal" id="{009B5B3D-F468-4E62-8F1E-DDE604500AB5}">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084" operator="equal" id="{C7B62D97-1EB8-4F67-BA85-99F133155841}">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3085" operator="equal" id="{A9674E1F-613E-4262-978E-379FA3F6658D}">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BX51:BX54</xm:sqref>
        </x14:conditionalFormatting>
        <x14:conditionalFormatting xmlns:xm="http://schemas.microsoft.com/office/excel/2006/main">
          <x14:cfRule type="cellIs" priority="3076" operator="equal" id="{21E3A395-180F-4C77-90D2-D6143E61A0B0}">
            <xm:f>Listas!$F$25</xm:f>
            <x14:dxf/>
          </x14:cfRule>
          <x14:cfRule type="cellIs" priority="3077" operator="equal" id="{7328A4F6-AB51-4F2F-B919-9F8E5EE07839}">
            <xm:f>Listas!$F$24</xm:f>
            <x14:dxf>
              <fill>
                <patternFill>
                  <bgColor rgb="FFFF0000"/>
                </patternFill>
              </fill>
            </x14:dxf>
          </x14:cfRule>
          <x14:cfRule type="cellIs" priority="3078" operator="equal" id="{118CFFE9-F769-4258-A0B4-5385205B2176}">
            <xm:f>Listas!$F$23</xm:f>
            <x14:dxf>
              <fill>
                <patternFill>
                  <bgColor rgb="FFFFC000"/>
                </patternFill>
              </fill>
            </x14:dxf>
          </x14:cfRule>
          <x14:cfRule type="cellIs" priority="3079" operator="equal" id="{B5824E53-55CA-4AF4-9400-7A65500ACE1A}">
            <xm:f>Listas!$F$22</xm:f>
            <x14:dxf>
              <fill>
                <patternFill>
                  <bgColor rgb="FFFFFF00"/>
                </patternFill>
              </fill>
            </x14:dxf>
          </x14:cfRule>
          <x14:cfRule type="cellIs" priority="3080" operator="equal" id="{ED94AD2D-B730-4119-9621-D30D440AA990}">
            <xm:f>Listas!$F$21</xm:f>
            <x14:dxf>
              <fill>
                <patternFill>
                  <bgColor rgb="FF92D050"/>
                </patternFill>
              </fill>
            </x14:dxf>
          </x14:cfRule>
          <xm:sqref>BR51:BR54</xm:sqref>
        </x14:conditionalFormatting>
        <x14:conditionalFormatting xmlns:xm="http://schemas.microsoft.com/office/excel/2006/main">
          <x14:cfRule type="cellIs" priority="3071" operator="equal" id="{101EBDE7-F1FF-44C6-8D4B-C01C8C9E0401}">
            <xm:f>'\wrodriguez\GESTION 2009  2019\SEG PLAN DE MEJORAMIENTO Y CALIFICACIÓN\11-AÑO 2018\8-QUINTO SEGUIMIENTO A 31 DE DICIEMBRE DE 2018\4-MATRICES\[10-PLAN DE MEJOR A SEGUIMIENTO ACTUALIZADO A 30 DIC 2018 - 164 LINEAS TERMINADO.xlsx]Listas'!#REF!</xm:f>
            <x14:dxf/>
          </x14:cfRule>
          <x14:cfRule type="cellIs" priority="3072" operator="equal" id="{0BC581D7-F349-4078-88B6-9D6E10D5C273}">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3073" operator="equal" id="{4AE6EC55-4DAC-4196-AD16-99B8E0B0DDF5}">
            <xm:f>'\wrodriguez\GESTION 2009  2019\SEG PLAN DE MEJORAMIENTO Y CALIFICACIÓN\11-AÑO 2018\8-QUINTO SEGUIMIENTO A 31 DE DICIEMBRE DE 2018\4-MATRICES\[10-PLAN DE MEJOR A SEGUIMIENTO ACTUALIZADO A 30 DIC 2018 - 164 LINEAS TERMINADO.xlsx]Listas'!#REF!</xm:f>
            <x14:dxf>
              <fill>
                <patternFill>
                  <bgColor rgb="FFFFC000"/>
                </patternFill>
              </fill>
            </x14:dxf>
          </x14:cfRule>
          <x14:cfRule type="cellIs" priority="3074" operator="equal" id="{A75911FA-3E59-4A5C-A480-1F37D1A06BCC}">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075" operator="equal" id="{2B10D89C-3050-4C3B-99A0-1B7738F1ABAE}">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BR51:BR54</xm:sqref>
        </x14:conditionalFormatting>
        <x14:conditionalFormatting xmlns:xm="http://schemas.microsoft.com/office/excel/2006/main">
          <x14:cfRule type="cellIs" priority="3066" operator="equal" id="{9334862C-8328-472C-A5EF-197058ACCAF4}">
            <xm:f>Listas!$I$26</xm:f>
            <x14:dxf>
              <fill>
                <patternFill>
                  <bgColor rgb="FF00B050"/>
                </patternFill>
              </fill>
            </x14:dxf>
          </x14:cfRule>
          <x14:cfRule type="cellIs" priority="3067" operator="equal" id="{AF545947-783B-4F7F-9B70-56748CC56762}">
            <xm:f>Listas!$I$25</xm:f>
            <x14:dxf>
              <fill>
                <patternFill>
                  <bgColor theme="5"/>
                </patternFill>
              </fill>
            </x14:dxf>
          </x14:cfRule>
          <x14:cfRule type="cellIs" priority="3068" operator="equal" id="{5332FF63-7996-431A-8582-13F31D58A9FD}">
            <xm:f>Listas!$I$23</xm:f>
            <x14:dxf>
              <fill>
                <patternFill>
                  <bgColor rgb="FFFFFF00"/>
                </patternFill>
              </fill>
            </x14:dxf>
          </x14:cfRule>
          <x14:cfRule type="cellIs" priority="3069" operator="equal" id="{012E289B-E58B-46EA-9253-DD0919433403}">
            <xm:f>Listas!$I$22</xm:f>
            <x14:dxf>
              <fill>
                <patternFill>
                  <bgColor rgb="FF92D050"/>
                </patternFill>
              </fill>
            </x14:dxf>
          </x14:cfRule>
          <x14:cfRule type="cellIs" priority="3070" operator="equal" id="{C4B9818B-8EE2-4183-BD48-535E3D5F99CF}">
            <xm:f>Listas!$I$21</xm:f>
            <x14:dxf>
              <fill>
                <patternFill>
                  <bgColor rgb="FFFF0000"/>
                </patternFill>
              </fill>
            </x14:dxf>
          </x14:cfRule>
          <xm:sqref>BL51:BL54</xm:sqref>
        </x14:conditionalFormatting>
        <x14:conditionalFormatting xmlns:xm="http://schemas.microsoft.com/office/excel/2006/main">
          <x14:cfRule type="cellIs" priority="3061" operator="equal" id="{93E251FB-75ED-4B90-93CD-94E59C31A181}">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3062" operator="equal" id="{0120AD43-F5D8-4BBC-AC86-132AAFB82F80}">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3063" operator="equal" id="{845273EA-6F52-49FA-8E12-131C1E727519}">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064" operator="equal" id="{2E303CC9-49D8-4B6D-AB76-219797992846}">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3065" operator="equal" id="{5CB02213-5C98-41FA-B7AA-B6D5EB033643}">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BL51:BL54</xm:sqref>
        </x14:conditionalFormatting>
        <x14:conditionalFormatting xmlns:xm="http://schemas.microsoft.com/office/excel/2006/main">
          <x14:cfRule type="containsText" priority="3056" operator="containsText" id="{AB3BF415-422C-41C7-94D8-25F143A5A8C3}">
            <xm:f>NOT(ISERROR(SEARCH(Listas!$I$26,BB51)))</xm:f>
            <xm:f>Listas!$I$26</xm:f>
            <x14:dxf>
              <fill>
                <patternFill>
                  <bgColor rgb="FF00B050"/>
                </patternFill>
              </fill>
            </x14:dxf>
          </x14:cfRule>
          <x14:cfRule type="containsText" priority="3057" operator="containsText" id="{DAD61985-C89E-4E59-8BEB-40CFF173F411}">
            <xm:f>NOT(ISERROR(SEARCH(Listas!$I$25,BB51)))</xm:f>
            <xm:f>Listas!$I$25</xm:f>
            <x14:dxf>
              <fill>
                <patternFill>
                  <bgColor rgb="FFC00000"/>
                </patternFill>
              </fill>
            </x14:dxf>
          </x14:cfRule>
          <x14:cfRule type="containsText" priority="3058" operator="containsText" id="{9F17AD84-2FAF-4800-90A1-0B10FA088354}">
            <xm:f>NOT(ISERROR(SEARCH(Listas!$I$23,BB51)))</xm:f>
            <xm:f>Listas!$I$23</xm:f>
            <x14:dxf>
              <fill>
                <patternFill>
                  <bgColor rgb="FFFFFF00"/>
                </patternFill>
              </fill>
            </x14:dxf>
          </x14:cfRule>
          <x14:cfRule type="containsText" priority="3059" operator="containsText" id="{0C83C355-281F-4EA2-889A-C8F5125877E9}">
            <xm:f>NOT(ISERROR(SEARCH(Listas!$I$22,BB51)))</xm:f>
            <xm:f>Listas!$I$22</xm:f>
            <x14:dxf>
              <fill>
                <patternFill>
                  <bgColor rgb="FF92D050"/>
                </patternFill>
              </fill>
            </x14:dxf>
          </x14:cfRule>
          <x14:cfRule type="containsText" priority="3060" operator="containsText" id="{1620E7BA-FAD1-48F4-9F6B-06D226396AA5}">
            <xm:f>NOT(ISERROR(SEARCH(Listas!$I$21,BB51)))</xm:f>
            <xm:f>Listas!$I$21</xm:f>
            <x14:dxf>
              <font>
                <color theme="1"/>
              </font>
              <fill>
                <patternFill>
                  <bgColor rgb="FFFF0000"/>
                </patternFill>
              </fill>
            </x14:dxf>
          </x14:cfRule>
          <xm:sqref>BB51:BB54</xm:sqref>
        </x14:conditionalFormatting>
        <x14:conditionalFormatting xmlns:xm="http://schemas.microsoft.com/office/excel/2006/main">
          <x14:cfRule type="cellIs" priority="3050" operator="equal" id="{D29BC2C5-12F7-4E89-94C6-0A7B5095881D}">
            <xm:f>Listas!$F$26</xm:f>
            <x14:dxf>
              <fill>
                <patternFill>
                  <bgColor rgb="FF00B050"/>
                </patternFill>
              </fill>
            </x14:dxf>
          </x14:cfRule>
          <x14:cfRule type="cellIs" priority="3051" operator="equal" id="{DC1A8E57-3118-4949-9C66-5C58993FDB42}">
            <xm:f>Listas!$F$25</xm:f>
            <x14:dxf/>
          </x14:cfRule>
          <x14:cfRule type="cellIs" priority="3052" operator="equal" id="{CD309B34-0521-4B28-AE1E-B839836EAB97}">
            <xm:f>Listas!$F$24</xm:f>
            <x14:dxf>
              <fill>
                <patternFill>
                  <bgColor rgb="FFFF0000"/>
                </patternFill>
              </fill>
            </x14:dxf>
          </x14:cfRule>
          <x14:cfRule type="cellIs" priority="3053" operator="equal" id="{87C8CD73-E033-4F0A-B39C-6F3CF8FEED2D}">
            <xm:f>Listas!$F$23</xm:f>
            <x14:dxf>
              <fill>
                <patternFill>
                  <bgColor rgb="FFFFC000"/>
                </patternFill>
              </fill>
            </x14:dxf>
          </x14:cfRule>
          <x14:cfRule type="cellIs" priority="3054" operator="equal" id="{92C1DDD1-0E5D-45C5-8182-D93807D3E711}">
            <xm:f>Listas!$F$22</xm:f>
            <x14:dxf>
              <fill>
                <patternFill>
                  <bgColor rgb="FFFFFF00"/>
                </patternFill>
              </fill>
            </x14:dxf>
          </x14:cfRule>
          <x14:cfRule type="cellIs" priority="3055" operator="equal" id="{0D16D563-81A1-4709-8A16-90A9EC5A1E2A}">
            <xm:f>Listas!$F$21</xm:f>
            <x14:dxf>
              <fill>
                <patternFill>
                  <bgColor rgb="FF92D050"/>
                </patternFill>
              </fill>
            </x14:dxf>
          </x14:cfRule>
          <xm:sqref>AZ51:AZ54</xm:sqref>
        </x14:conditionalFormatting>
        <x14:conditionalFormatting xmlns:xm="http://schemas.microsoft.com/office/excel/2006/main">
          <x14:cfRule type="cellIs" priority="3045" operator="equal" id="{AFBA2E93-0F55-49E7-91FB-51AB9F915769}">
            <xm:f>Listas!$F$25</xm:f>
            <x14:dxf/>
          </x14:cfRule>
          <x14:cfRule type="cellIs" priority="3046" operator="equal" id="{E91791A6-5387-4F8F-A6E9-CD34E35EF22D}">
            <xm:f>Listas!$F$24</xm:f>
            <x14:dxf>
              <fill>
                <patternFill>
                  <bgColor rgb="FFFF0000"/>
                </patternFill>
              </fill>
            </x14:dxf>
          </x14:cfRule>
          <x14:cfRule type="cellIs" priority="3047" operator="equal" id="{3A455719-2532-4DAD-B0E7-43F87D6A7EE7}">
            <xm:f>Listas!$F$23</xm:f>
            <x14:dxf>
              <fill>
                <patternFill>
                  <bgColor rgb="FFFFC000"/>
                </patternFill>
              </fill>
            </x14:dxf>
          </x14:cfRule>
          <x14:cfRule type="cellIs" priority="3048" operator="equal" id="{DA93695A-9111-459C-952B-6DCB899D2F77}">
            <xm:f>Listas!$F$22</xm:f>
            <x14:dxf>
              <fill>
                <patternFill>
                  <bgColor rgb="FFFFFF00"/>
                </patternFill>
              </fill>
            </x14:dxf>
          </x14:cfRule>
          <x14:cfRule type="cellIs" priority="3049" operator="equal" id="{B08CCA30-1983-42BF-9CDE-E44FF245ACC6}">
            <xm:f>Listas!$F$21</xm:f>
            <x14:dxf>
              <fill>
                <patternFill>
                  <bgColor rgb="FF92D050"/>
                </patternFill>
              </fill>
            </x14:dxf>
          </x14:cfRule>
          <xm:sqref>AV51:AV54</xm:sqref>
        </x14:conditionalFormatting>
        <x14:conditionalFormatting xmlns:xm="http://schemas.microsoft.com/office/excel/2006/main">
          <x14:cfRule type="cellIs" priority="3039" operator="equal" id="{11B0C085-142D-4875-A885-FA6385787616}">
            <xm:f>Listas!$F$26</xm:f>
            <x14:dxf>
              <fill>
                <patternFill>
                  <bgColor rgb="FF00B050"/>
                </patternFill>
              </fill>
            </x14:dxf>
          </x14:cfRule>
          <x14:cfRule type="cellIs" priority="3040" operator="equal" id="{992042CE-A257-4580-9596-5680E7879F47}">
            <xm:f>Listas!$F$25</xm:f>
            <x14:dxf/>
          </x14:cfRule>
          <x14:cfRule type="cellIs" priority="3041" operator="equal" id="{9F9747FD-08C7-4D90-AAA5-95B9B6AFCB7E}">
            <xm:f>Listas!$F$24</xm:f>
            <x14:dxf>
              <fill>
                <patternFill>
                  <bgColor rgb="FFFF0000"/>
                </patternFill>
              </fill>
            </x14:dxf>
          </x14:cfRule>
          <x14:cfRule type="cellIs" priority="3042" operator="equal" id="{F5AD3282-2F25-4F53-B733-57721A25AEB4}">
            <xm:f>Listas!$F$23</xm:f>
            <x14:dxf>
              <fill>
                <patternFill>
                  <bgColor rgb="FFFFC000"/>
                </patternFill>
              </fill>
            </x14:dxf>
          </x14:cfRule>
          <x14:cfRule type="cellIs" priority="3043" operator="equal" id="{774A0F4C-451E-4EAC-8C8F-4F9CBDF7DAA1}">
            <xm:f>Listas!$F$22</xm:f>
            <x14:dxf>
              <fill>
                <patternFill>
                  <bgColor rgb="FFFFFF00"/>
                </patternFill>
              </fill>
            </x14:dxf>
          </x14:cfRule>
          <x14:cfRule type="cellIs" priority="3044" operator="equal" id="{0CBB0D1C-A945-46BC-8DBC-B4E3C85E19C5}">
            <xm:f>Listas!$F$21</xm:f>
            <x14:dxf>
              <fill>
                <patternFill>
                  <bgColor rgb="FF92D050"/>
                </patternFill>
              </fill>
            </x14:dxf>
          </x14:cfRule>
          <xm:sqref>AP51:AP54</xm:sqref>
        </x14:conditionalFormatting>
        <x14:conditionalFormatting xmlns:xm="http://schemas.microsoft.com/office/excel/2006/main">
          <x14:cfRule type="cellIs" priority="3034" operator="equal" id="{B8E995CD-2F9E-4263-805F-C2A775BEB6C0}">
            <xm:f>Listas!$I$26</xm:f>
            <x14:dxf>
              <fill>
                <patternFill>
                  <bgColor rgb="FF00B050"/>
                </patternFill>
              </fill>
            </x14:dxf>
          </x14:cfRule>
          <x14:cfRule type="cellIs" priority="3035" operator="equal" id="{7F9A1749-6710-4544-8F68-BD2AAFFE1412}">
            <xm:f>Listas!$I$25</xm:f>
            <x14:dxf>
              <fill>
                <patternFill>
                  <bgColor theme="5"/>
                </patternFill>
              </fill>
            </x14:dxf>
          </x14:cfRule>
          <x14:cfRule type="cellIs" priority="3036" operator="equal" id="{23D4AC61-495D-4C8A-82F7-888B846335AE}">
            <xm:f>Listas!$I$23</xm:f>
            <x14:dxf>
              <fill>
                <patternFill>
                  <bgColor rgb="FFFFFF00"/>
                </patternFill>
              </fill>
            </x14:dxf>
          </x14:cfRule>
          <x14:cfRule type="cellIs" priority="3037" operator="equal" id="{4C1AB981-0430-49DE-8FA4-3F281FE45DB7}">
            <xm:f>Listas!$I$22</xm:f>
            <x14:dxf>
              <fill>
                <patternFill>
                  <bgColor rgb="FF92D050"/>
                </patternFill>
              </fill>
            </x14:dxf>
          </x14:cfRule>
          <x14:cfRule type="cellIs" priority="3038" operator="equal" id="{1427C054-9DC7-438E-96A7-FD0F987838E7}">
            <xm:f>Listas!$I$21</xm:f>
            <x14:dxf>
              <fill>
                <patternFill>
                  <bgColor rgb="FFFF0000"/>
                </patternFill>
              </fill>
            </x14:dxf>
          </x14:cfRule>
          <xm:sqref>CH51:CH54</xm:sqref>
        </x14:conditionalFormatting>
        <x14:conditionalFormatting xmlns:xm="http://schemas.microsoft.com/office/excel/2006/main">
          <x14:cfRule type="cellIs" priority="3029" operator="equal" id="{7BB15510-572D-45A6-BC80-8F2B7252F80C}">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3030" operator="equal" id="{52A7FA08-8E5E-40B5-B979-2F9D7C56F171}">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3031" operator="equal" id="{7222C15E-BE60-44D2-9053-366C590EB49B}">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032" operator="equal" id="{FB8F0D08-7233-404F-83EF-4F86CE65B76D}">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3033" operator="equal" id="{8BF7FF34-F801-4AAE-B631-9BBD1A984B1D}">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CH51:CH54</xm:sqref>
        </x14:conditionalFormatting>
        <x14:conditionalFormatting xmlns:xm="http://schemas.microsoft.com/office/excel/2006/main">
          <x14:cfRule type="cellIs" priority="3024" operator="equal" id="{15D3EEA9-AAA5-4CD3-9F72-56F1D358CEA2}">
            <xm:f>'\wrodriguez\GESTION 2009  2019\SEG PLAN DE MEJORAMIENTO Y CALIFICACIÓN\11-AÑO 2018\7-ACTUALIZACIONES\4-A 31 DE MARZO DE 2019\[3-PM OCIG MARZO TERMINADO.xlsx]Listas'!#REF!</xm:f>
            <x14:dxf>
              <fill>
                <patternFill>
                  <bgColor rgb="FF00B050"/>
                </patternFill>
              </fill>
            </x14:dxf>
          </x14:cfRule>
          <x14:cfRule type="cellIs" priority="3025" operator="equal" id="{4317D72B-7AE0-4B58-B352-9AFBCDECA877}">
            <xm:f>'\wrodriguez\GESTION 2009  2019\SEG PLAN DE MEJORAMIENTO Y CALIFICACIÓN\11-AÑO 2018\7-ACTUALIZACIONES\4-A 31 DE MARZO DE 2019\[3-PM OCIG MARZO TERMINADO.xlsx]Listas'!#REF!</xm:f>
            <x14:dxf>
              <fill>
                <patternFill>
                  <bgColor theme="5"/>
                </patternFill>
              </fill>
            </x14:dxf>
          </x14:cfRule>
          <x14:cfRule type="cellIs" priority="3026" operator="equal" id="{FE99C045-FD86-4389-9578-341B32F091DB}">
            <xm:f>'\wrodriguez\GESTION 2009  2019\SEG PLAN DE MEJORAMIENTO Y CALIFICACIÓN\11-AÑO 2018\7-ACTUALIZACIONES\4-A 31 DE MARZO DE 2019\[3-PM OCIG MARZO TERMINADO.xlsx]Listas'!#REF!</xm:f>
            <x14:dxf>
              <fill>
                <patternFill>
                  <bgColor rgb="FFFFFF00"/>
                </patternFill>
              </fill>
            </x14:dxf>
          </x14:cfRule>
          <x14:cfRule type="cellIs" priority="3027" operator="equal" id="{5A48768C-8708-4C1C-AC12-662CF47F0F32}">
            <xm:f>'\wrodriguez\GESTION 2009  2019\SEG PLAN DE MEJORAMIENTO Y CALIFICACIÓN\11-AÑO 2018\7-ACTUALIZACIONES\4-A 31 DE MARZO DE 2019\[3-PM OCIG MARZO TERMINADO.xlsx]Listas'!#REF!</xm:f>
            <x14:dxf>
              <fill>
                <patternFill>
                  <bgColor rgb="FF92D050"/>
                </patternFill>
              </fill>
            </x14:dxf>
          </x14:cfRule>
          <x14:cfRule type="cellIs" priority="3028" operator="equal" id="{65485D0D-B132-4F3F-9ACD-78F99FDAF554}">
            <xm:f>'\wrodriguez\GESTION 2009  2019\SEG PLAN DE MEJORAMIENTO Y CALIFICACIÓN\11-AÑO 2018\7-ACTUALIZACIONES\4-A 31 DE MARZO DE 2019\[3-PM OCIG MARZO TERMINADO.xlsx]Listas'!#REF!</xm:f>
            <x14:dxf>
              <fill>
                <patternFill>
                  <bgColor rgb="FFFF0000"/>
                </patternFill>
              </fill>
            </x14:dxf>
          </x14:cfRule>
          <xm:sqref>CH51:CH54</xm:sqref>
        </x14:conditionalFormatting>
        <x14:conditionalFormatting xmlns:xm="http://schemas.microsoft.com/office/excel/2006/main">
          <x14:cfRule type="cellIs" priority="3019" operator="equal" id="{A40A178C-3205-4BAE-BD46-77DE356356B1}">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3020" operator="equal" id="{F9BDBA10-26D8-45EC-9403-157FEE140F41}">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3021" operator="equal" id="{2DAFAB9A-FB38-4A3F-881C-19E9E94B368D}">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3022" operator="equal" id="{7356F86B-2A21-41E8-974D-62EEF86B2AB2}">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3023" operator="equal" id="{ADC4FDD7-306E-4A1B-A552-F4233CD871CE}">
            <xm:f>'\wrodriguez\GESTION 2009  2017\SEG PLAN DE MEJORAMIENTO Y CALIFICACIÓN\11-AÑO 2018\8-ACTUALIZACIONES\A 30 SEPTIEMBRE DE 2018\[PLAN DE MEJOR ACTU A 30 SEP DE 2018 - act auto v1 a seg w.xlsx]Listas'!#REF!</xm:f>
            <x14:dxf>
              <fill>
                <patternFill>
                  <bgColor rgb="FF92D050"/>
                </patternFill>
              </fill>
            </x14:dxf>
          </x14:cfRule>
          <xm:sqref>CC51:CC54</xm:sqref>
        </x14:conditionalFormatting>
        <x14:conditionalFormatting xmlns:xm="http://schemas.microsoft.com/office/excel/2006/main">
          <x14:cfRule type="cellIs" priority="3014" operator="equal" id="{7E927C2D-E21F-400E-B9AA-DEA06B97C00D}">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3015" operator="equal" id="{C4DD5020-C597-4B74-A206-869175371E6F}">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3016" operator="equal" id="{01726A1C-020A-423C-98A9-9431E02ABA5F}">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017" operator="equal" id="{1C8D729A-129A-4EB2-ABA0-F84F21310779}">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3018" operator="equal" id="{059F17E5-9A7A-43AE-A16E-A0C10F914E5D}">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CH51:CH54</xm:sqref>
        </x14:conditionalFormatting>
        <x14:conditionalFormatting xmlns:xm="http://schemas.microsoft.com/office/excel/2006/main">
          <x14:cfRule type="cellIs" priority="3008" operator="equal" id="{9183AA2D-46F9-46C8-B6EA-4F50F8ADC5FB}">
            <xm:f>Listas!$F$26</xm:f>
            <x14:dxf>
              <fill>
                <patternFill>
                  <bgColor rgb="FF00B050"/>
                </patternFill>
              </fill>
            </x14:dxf>
          </x14:cfRule>
          <x14:cfRule type="cellIs" priority="3009" operator="equal" id="{366E1140-0276-4580-98CE-75FEB008F78C}">
            <xm:f>Listas!$F$25</xm:f>
            <x14:dxf/>
          </x14:cfRule>
          <x14:cfRule type="cellIs" priority="3010" operator="equal" id="{62D0750A-280C-441B-B07D-6DE329A62067}">
            <xm:f>Listas!$F$24</xm:f>
            <x14:dxf>
              <fill>
                <patternFill>
                  <bgColor rgb="FFFF0000"/>
                </patternFill>
              </fill>
            </x14:dxf>
          </x14:cfRule>
          <x14:cfRule type="cellIs" priority="3011" operator="equal" id="{B32E2121-9B3C-4361-A8B8-A847D32CA054}">
            <xm:f>Listas!$F$23</xm:f>
            <x14:dxf>
              <fill>
                <patternFill>
                  <bgColor rgb="FFFFC000"/>
                </patternFill>
              </fill>
            </x14:dxf>
          </x14:cfRule>
          <x14:cfRule type="cellIs" priority="3012" operator="equal" id="{EC889A03-E28F-4E41-826F-FF94D4DF4EC0}">
            <xm:f>Listas!$F$22</xm:f>
            <x14:dxf>
              <fill>
                <patternFill>
                  <bgColor rgb="FFFFFF00"/>
                </patternFill>
              </fill>
            </x14:dxf>
          </x14:cfRule>
          <x14:cfRule type="cellIs" priority="3013" operator="equal" id="{283384D2-6550-44C8-9FF4-B92F4607B465}">
            <xm:f>Listas!$F$21</xm:f>
            <x14:dxf>
              <fill>
                <patternFill>
                  <bgColor rgb="FF92D050"/>
                </patternFill>
              </fill>
            </x14:dxf>
          </x14:cfRule>
          <xm:sqref>CF51:CF54</xm:sqref>
        </x14:conditionalFormatting>
        <x14:conditionalFormatting xmlns:xm="http://schemas.microsoft.com/office/excel/2006/main">
          <x14:cfRule type="cellIs" priority="3003" operator="equal" id="{76CD2233-2CAA-49A7-9DDB-C764A503C7FC}">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3004" operator="equal" id="{0EF52922-C23F-4346-B4D5-FC9B51665778}">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3005" operator="equal" id="{49EC9E44-E9F6-4172-9E2F-79B34FF4D4E1}">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006" operator="equal" id="{46CD3519-7530-4293-943B-C0D99259B8FC}">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3007" operator="equal" id="{D24F731D-F205-4FEA-BCC9-403F28FB2AFA}">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CH51:CH54</xm:sqref>
        </x14:conditionalFormatting>
        <x14:conditionalFormatting xmlns:xm="http://schemas.microsoft.com/office/excel/2006/main">
          <x14:cfRule type="cellIs" priority="2998" operator="equal" id="{EBF04329-E163-4335-A8CC-A459FF841731}">
            <xm:f>Listas!$F$25</xm:f>
            <x14:dxf/>
          </x14:cfRule>
          <x14:cfRule type="cellIs" priority="2999" operator="equal" id="{5AF7313E-D310-4C2B-B2A2-168F6C76110A}">
            <xm:f>Listas!$F$24</xm:f>
            <x14:dxf>
              <fill>
                <patternFill>
                  <bgColor rgb="FFFF0000"/>
                </patternFill>
              </fill>
            </x14:dxf>
          </x14:cfRule>
          <x14:cfRule type="cellIs" priority="3000" operator="equal" id="{05C2886A-8744-4ACA-B550-0DAB77A223F1}">
            <xm:f>Listas!$F$23</xm:f>
            <x14:dxf>
              <fill>
                <patternFill>
                  <bgColor rgb="FFFFC000"/>
                </patternFill>
              </fill>
            </x14:dxf>
          </x14:cfRule>
          <x14:cfRule type="cellIs" priority="3001" operator="equal" id="{E8550CCB-2ACF-42B8-8F15-06E618B10C70}">
            <xm:f>Listas!$F$22</xm:f>
            <x14:dxf>
              <fill>
                <patternFill>
                  <bgColor rgb="FFFFFF00"/>
                </patternFill>
              </fill>
            </x14:dxf>
          </x14:cfRule>
          <x14:cfRule type="cellIs" priority="3002" operator="equal" id="{9A5F9EBA-B7AA-4150-8592-C62A0CEBDFD9}">
            <xm:f>Listas!$F$21</xm:f>
            <x14:dxf>
              <fill>
                <patternFill>
                  <bgColor rgb="FF92D050"/>
                </patternFill>
              </fill>
            </x14:dxf>
          </x14:cfRule>
          <xm:sqref>CB51:CB54</xm:sqref>
        </x14:conditionalFormatting>
        <x14:conditionalFormatting xmlns:xm="http://schemas.microsoft.com/office/excel/2006/main">
          <x14:cfRule type="cellIs" priority="2993" operator="equal" id="{16E73196-0AE6-4ABB-8948-6BC6268E19B3}">
            <xm:f>'\wrodriguez\GESTION 2009  2019\SEG PLAN DE MEJORAMIENTO Y CALIFICACIÓN\11-AÑO 2018\8-QUINTO SEGUIMIENTO A 31 DE DICIEMBRE DE 2018\4-MATRICES\[10-PLAN DE MEJOR A SEGUIMIENTO ACTUALIZADO A 30 DIC 2018 - 164 LINEAS TERMINADO.xlsx]Listas'!#REF!</xm:f>
            <x14:dxf/>
          </x14:cfRule>
          <x14:cfRule type="cellIs" priority="2994" operator="equal" id="{5675113D-31EF-4C13-BA02-F5E448987B89}">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2995" operator="equal" id="{BE9CD15B-1B72-452C-BACB-9ED53442B620}">
            <xm:f>'\wrodriguez\GESTION 2009  2019\SEG PLAN DE MEJORAMIENTO Y CALIFICACIÓN\11-AÑO 2018\8-QUINTO SEGUIMIENTO A 31 DE DICIEMBRE DE 2018\4-MATRICES\[10-PLAN DE MEJOR A SEGUIMIENTO ACTUALIZADO A 30 DIC 2018 - 164 LINEAS TERMINADO.xlsx]Listas'!#REF!</xm:f>
            <x14:dxf>
              <fill>
                <patternFill>
                  <bgColor rgb="FFFFC000"/>
                </patternFill>
              </fill>
            </x14:dxf>
          </x14:cfRule>
          <x14:cfRule type="cellIs" priority="2996" operator="equal" id="{A7508ACC-9E68-4E4E-825D-4933C5EC7BA3}">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2997" operator="equal" id="{CFB4EFBE-5E36-4BAD-B0A4-5BE5A2718F9E}">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CB51:CB54</xm:sqref>
        </x14:conditionalFormatting>
        <x14:conditionalFormatting xmlns:xm="http://schemas.microsoft.com/office/excel/2006/main">
          <x14:cfRule type="cellIs" priority="2693" operator="equal" id="{BD42C7B1-9DA3-4FE8-A6EF-37F90319B8ED}">
            <xm:f>Listas!$F$25</xm:f>
            <x14:dxf>
              <fill>
                <patternFill>
                  <bgColor theme="0"/>
                </patternFill>
              </fill>
            </x14:dxf>
          </x14:cfRule>
          <x14:cfRule type="cellIs" priority="2694" operator="equal" id="{466C065D-F681-44F7-9AB8-414B024AC155}">
            <xm:f>Listas!$F$24</xm:f>
            <x14:dxf>
              <fill>
                <patternFill>
                  <bgColor rgb="FFFF0000"/>
                </patternFill>
              </fill>
            </x14:dxf>
          </x14:cfRule>
          <x14:cfRule type="cellIs" priority="2695" operator="equal" id="{D09F0FB3-B656-463C-A96B-28417AB9EEE4}">
            <xm:f>Listas!$F$23</xm:f>
            <x14:dxf>
              <fill>
                <patternFill>
                  <bgColor theme="9" tint="-0.24994659260841701"/>
                </patternFill>
              </fill>
            </x14:dxf>
          </x14:cfRule>
          <x14:cfRule type="cellIs" priority="2696" operator="equal" id="{EA50246C-3E10-470B-A922-B0001C6B0227}">
            <xm:f>Listas!$F$22</xm:f>
            <x14:dxf>
              <fill>
                <patternFill>
                  <bgColor rgb="FFFFFF00"/>
                </patternFill>
              </fill>
            </x14:dxf>
          </x14:cfRule>
          <x14:cfRule type="cellIs" priority="2697" operator="equal" id="{11736B79-0174-4125-8CF3-E98369883DD5}">
            <xm:f>Listas!$F$21</xm:f>
            <x14:dxf>
              <fill>
                <patternFill>
                  <bgColor rgb="FF92D050"/>
                </patternFill>
              </fill>
            </x14:dxf>
          </x14:cfRule>
          <xm:sqref>CM11</xm:sqref>
        </x14:conditionalFormatting>
        <x14:conditionalFormatting xmlns:xm="http://schemas.microsoft.com/office/excel/2006/main">
          <x14:cfRule type="cellIs" priority="2688" operator="equal" id="{6B50D786-1560-4A81-9FFB-F6CA4F4CFA8E}">
            <xm:f>Listas!$F$25</xm:f>
            <x14:dxf>
              <fill>
                <patternFill>
                  <bgColor theme="0"/>
                </patternFill>
              </fill>
            </x14:dxf>
          </x14:cfRule>
          <x14:cfRule type="cellIs" priority="2689" operator="equal" id="{193AC528-8356-4DD4-8C46-BA7C39DF0EB8}">
            <xm:f>Listas!$F$24</xm:f>
            <x14:dxf>
              <fill>
                <patternFill>
                  <bgColor rgb="FFFF0000"/>
                </patternFill>
              </fill>
            </x14:dxf>
          </x14:cfRule>
          <x14:cfRule type="cellIs" priority="2690" operator="equal" id="{9F08C5D2-77E4-4A55-8585-5A04340B0F79}">
            <xm:f>Listas!$F$23</xm:f>
            <x14:dxf>
              <fill>
                <patternFill>
                  <bgColor theme="9" tint="-0.24994659260841701"/>
                </patternFill>
              </fill>
            </x14:dxf>
          </x14:cfRule>
          <x14:cfRule type="cellIs" priority="2691" operator="equal" id="{76024EE6-560D-4238-A5A5-F75EC61B0D8E}">
            <xm:f>Listas!$F$22</xm:f>
            <x14:dxf>
              <fill>
                <patternFill>
                  <bgColor rgb="FFFFFF00"/>
                </patternFill>
              </fill>
            </x14:dxf>
          </x14:cfRule>
          <x14:cfRule type="cellIs" priority="2692" operator="equal" id="{3859962D-16B2-4276-A2DA-5D70A9AA1715}">
            <xm:f>Listas!$F$21</xm:f>
            <x14:dxf>
              <fill>
                <patternFill>
                  <bgColor rgb="FF92D050"/>
                </patternFill>
              </fill>
            </x14:dxf>
          </x14:cfRule>
          <xm:sqref>CM12</xm:sqref>
        </x14:conditionalFormatting>
        <x14:conditionalFormatting xmlns:xm="http://schemas.microsoft.com/office/excel/2006/main">
          <x14:cfRule type="cellIs" priority="2623" operator="equal" id="{49ECD653-B7A8-4353-AF35-5438402BC899}">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2624" operator="equal" id="{46E5E4F9-C2F4-4C3B-8397-14475124485E}">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2625" operator="equal" id="{3E94314D-0EDE-4264-8CA7-AD61F6B79A12}">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2626" operator="equal" id="{B3AD73A3-5B73-4526-965E-29BFB6DC211F}">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627" operator="equal" id="{3EDE309E-6732-42AE-93A5-D3872DFF986A}">
            <xm:f>'\wrodriguez\GESTION 2009  2017\SEG PLAN DE MEJORAMIENTO Y CALIFICACIÓN\11-AÑO 2018\8-ACTUALIZACIONES\A 30 SEPTIEMBRE DE 2018\[PLAN DE MEJOR ACTU A 30 SEP DE 2018 - act auto v1 a seg w.xlsx]Listas'!#REF!</xm:f>
            <x14:dxf>
              <fill>
                <patternFill>
                  <bgColor rgb="FF92D050"/>
                </patternFill>
              </fill>
            </x14:dxf>
          </x14:cfRule>
          <xm:sqref>CM35:CM36</xm:sqref>
        </x14:conditionalFormatting>
        <x14:conditionalFormatting xmlns:xm="http://schemas.microsoft.com/office/excel/2006/main">
          <x14:cfRule type="cellIs" priority="2618" operator="equal" id="{F829CC00-9A72-49CC-BA2D-5F647398BA7F}">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2619" operator="equal" id="{9C3884BA-92EE-4F10-BC53-469F29631328}">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2620" operator="equal" id="{6676003D-3FCE-43D2-80C4-B882D9B5DEB1}">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2621" operator="equal" id="{95DE3B6D-325C-4DC1-B20A-D6173A9433C4}">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622" operator="equal" id="{97AEBB5C-368E-487F-994F-A6D70538C1C2}">
            <xm:f>'\wrodriguez\GESTION 2009  2017\SEG PLAN DE MEJORAMIENTO Y CALIFICACIÓN\11-AÑO 2018\8-ACTUALIZACIONES\A 30 SEPTIEMBRE DE 2018\[PLAN DE MEJOR ACTU A 30 SEP DE 2018 - act auto v1 a seg w.xlsx]Listas'!#REF!</xm:f>
            <x14:dxf>
              <fill>
                <patternFill>
                  <bgColor rgb="FF92D050"/>
                </patternFill>
              </fill>
            </x14:dxf>
          </x14:cfRule>
          <xm:sqref>CM37:CM38</xm:sqref>
        </x14:conditionalFormatting>
        <x14:conditionalFormatting xmlns:xm="http://schemas.microsoft.com/office/excel/2006/main">
          <x14:cfRule type="cellIs" priority="2613" operator="equal" id="{976FB53C-A7D0-498F-9D89-DC356C4290B7}">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2614" operator="equal" id="{F26B081A-4BA4-4D05-BF93-F7A13A52EC6D}">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2615" operator="equal" id="{5D333918-5BDE-48EB-A9BD-C34ACA58FE0D}">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2616" operator="equal" id="{AD33B286-B2EC-4C0A-BDE7-6AF427B12372}">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617" operator="equal" id="{A1E994CC-8970-411F-B5C7-18962E336720}">
            <xm:f>'\wrodriguez\GESTION 2009  2017\SEG PLAN DE MEJORAMIENTO Y CALIFICACIÓN\11-AÑO 2018\8-ACTUALIZACIONES\A 30 SEPTIEMBRE DE 2018\[PLAN DE MEJOR ACTU A 30 SEP DE 2018 - act auto v1 a seg w.xlsx]Listas'!#REF!</xm:f>
            <x14:dxf>
              <fill>
                <patternFill>
                  <bgColor rgb="FF92D050"/>
                </patternFill>
              </fill>
            </x14:dxf>
          </x14:cfRule>
          <xm:sqref>CM39</xm:sqref>
        </x14:conditionalFormatting>
        <x14:conditionalFormatting xmlns:xm="http://schemas.microsoft.com/office/excel/2006/main">
          <x14:cfRule type="cellIs" priority="2608" operator="equal" id="{38C91BCB-76C0-4E7D-9499-E38A2319CED5}">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2609" operator="equal" id="{F5161692-74B7-4DF1-AB4F-A7BF5AC1BDCE}">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2610" operator="equal" id="{FDD63E03-F8B4-411D-8D5D-E8DF1C057E18}">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2611" operator="equal" id="{2E822128-EA7E-4679-A089-A0FC683645B1}">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612" operator="equal" id="{A77923B3-A0BC-4C9D-9A74-1F641CEFE168}">
            <xm:f>'\wrodriguez\GESTION 2009  2017\SEG PLAN DE MEJORAMIENTO Y CALIFICACIÓN\11-AÑO 2018\8-ACTUALIZACIONES\A 30 SEPTIEMBRE DE 2018\[PLAN DE MEJOR ACTU A 30 SEP DE 2018 - act auto v1 a seg w.xlsx]Listas'!#REF!</xm:f>
            <x14:dxf>
              <fill>
                <patternFill>
                  <bgColor rgb="FF92D050"/>
                </patternFill>
              </fill>
            </x14:dxf>
          </x14:cfRule>
          <xm:sqref>CM40:CM41</xm:sqref>
        </x14:conditionalFormatting>
        <x14:conditionalFormatting xmlns:xm="http://schemas.microsoft.com/office/excel/2006/main">
          <x14:cfRule type="cellIs" priority="2583" operator="equal" id="{BBF36CD3-3187-4366-815E-B3F8C79B0DB6}">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2584" operator="equal" id="{7433A4E9-564C-4A5E-A29D-B68B97021C23}">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2585" operator="equal" id="{1B66F568-761E-4040-BA8E-81668DF3219B}">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2586" operator="equal" id="{9C738CA1-C157-4303-ACCF-67100C2FDB52}">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587" operator="equal" id="{233AEC12-23D6-4D04-9060-2B1EBE13F590}">
            <xm:f>'\wrodriguez\GESTION 2009  2017\SEG PLAN DE MEJORAMIENTO Y CALIFICACIÓN\11-AÑO 2018\8-ACTUALIZACIONES\A 30 SEPTIEMBRE DE 2018\[PLAN DE MEJOR ACTU A 30 SEP DE 2018 - act auto v1 a seg w.xlsx]Listas'!#REF!</xm:f>
            <x14:dxf>
              <fill>
                <patternFill>
                  <bgColor rgb="FF92D050"/>
                </patternFill>
              </fill>
            </x14:dxf>
          </x14:cfRule>
          <xm:sqref>CM50</xm:sqref>
        </x14:conditionalFormatting>
        <x14:conditionalFormatting xmlns:xm="http://schemas.microsoft.com/office/excel/2006/main">
          <x14:cfRule type="cellIs" priority="2578" operator="equal" id="{CD25BB87-0781-4709-A162-1F51A3357002}">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2579" operator="equal" id="{E4564A40-7177-4FA2-BAA3-445CDE1F8AEF}">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2580" operator="equal" id="{D0A7CD2C-FBBF-40E7-B1A4-443B8B7F69C3}">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2581" operator="equal" id="{1CABAEA1-B163-4570-A3E5-BD87850A69AE}">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582" operator="equal" id="{82C95228-2D76-4339-8DBA-95B7A00018DF}">
            <xm:f>'\wrodriguez\GESTION 2009  2017\SEG PLAN DE MEJORAMIENTO Y CALIFICACIÓN\11-AÑO 2018\8-ACTUALIZACIONES\A 30 SEPTIEMBRE DE 2018\[PLAN DE MEJOR ACTU A 30 SEP DE 2018 - act auto v1 a seg w.xlsx]Listas'!#REF!</xm:f>
            <x14:dxf>
              <fill>
                <patternFill>
                  <bgColor rgb="FF92D050"/>
                </patternFill>
              </fill>
            </x14:dxf>
          </x14:cfRule>
          <xm:sqref>CM51:CM54</xm:sqref>
        </x14:conditionalFormatting>
        <x14:conditionalFormatting xmlns:xm="http://schemas.microsoft.com/office/excel/2006/main">
          <x14:cfRule type="cellIs" priority="2553" operator="equal" id="{64330DD0-DC24-460F-B4B2-8CE0DAE02A02}">
            <xm:f>Listas!$F$26</xm:f>
            <x14:dxf>
              <fill>
                <patternFill>
                  <bgColor rgb="FF00B050"/>
                </patternFill>
              </fill>
            </x14:dxf>
          </x14:cfRule>
          <x14:cfRule type="cellIs" priority="2554" operator="equal" id="{6E20B977-4750-4659-947C-51D87279EBA8}">
            <xm:f>Listas!$F$25</xm:f>
            <x14:dxf/>
          </x14:cfRule>
          <x14:cfRule type="cellIs" priority="2555" operator="equal" id="{AEFFEE27-E2CB-437D-8D12-53AA9114EBDF}">
            <xm:f>Listas!$F$24</xm:f>
            <x14:dxf>
              <fill>
                <patternFill>
                  <bgColor rgb="FFFF0000"/>
                </patternFill>
              </fill>
            </x14:dxf>
          </x14:cfRule>
          <x14:cfRule type="cellIs" priority="2556" operator="equal" id="{5E2E084E-1F0B-4876-AA3B-BD3EBC62DA5B}">
            <xm:f>Listas!$F$23</xm:f>
            <x14:dxf>
              <fill>
                <patternFill>
                  <bgColor rgb="FFFFC000"/>
                </patternFill>
              </fill>
            </x14:dxf>
          </x14:cfRule>
          <x14:cfRule type="cellIs" priority="2557" operator="equal" id="{2C4E3F04-0E9F-4E7A-A6A7-6915355BE0E2}">
            <xm:f>Listas!$F$22</xm:f>
            <x14:dxf>
              <fill>
                <patternFill>
                  <bgColor rgb="FFFFFF00"/>
                </patternFill>
              </fill>
            </x14:dxf>
          </x14:cfRule>
          <x14:cfRule type="cellIs" priority="2558" operator="equal" id="{11B2E31E-72FD-4A80-8A73-1A75A9D65CE6}">
            <xm:f>Listas!$F$21</xm:f>
            <x14:dxf>
              <fill>
                <patternFill>
                  <bgColor rgb="FF92D050"/>
                </patternFill>
              </fill>
            </x14:dxf>
          </x14:cfRule>
          <xm:sqref>BJ55:BJ58 AF55:AF58</xm:sqref>
        </x14:conditionalFormatting>
        <x14:conditionalFormatting xmlns:xm="http://schemas.microsoft.com/office/excel/2006/main">
          <x14:cfRule type="cellIs" priority="2548" operator="equal" id="{3BAFE7D1-0146-42F7-95A0-773CE01461A6}">
            <xm:f>Listas!$F$25</xm:f>
            <x14:dxf/>
          </x14:cfRule>
          <x14:cfRule type="cellIs" priority="2549" operator="equal" id="{46639740-063B-408C-8B33-E4DFED121A45}">
            <xm:f>Listas!$F$24</xm:f>
            <x14:dxf>
              <fill>
                <patternFill>
                  <bgColor rgb="FFFF0000"/>
                </patternFill>
              </fill>
            </x14:dxf>
          </x14:cfRule>
          <x14:cfRule type="cellIs" priority="2550" operator="equal" id="{19888A01-2E7B-44CA-9A2F-3BC9E96EEBBF}">
            <xm:f>Listas!$F$23</xm:f>
            <x14:dxf>
              <fill>
                <patternFill>
                  <bgColor rgb="FFFFC000"/>
                </patternFill>
              </fill>
            </x14:dxf>
          </x14:cfRule>
          <x14:cfRule type="cellIs" priority="2551" operator="equal" id="{6572B048-70B9-4D3F-A6BA-0816FB66CD86}">
            <xm:f>Listas!$F$22</xm:f>
            <x14:dxf>
              <fill>
                <patternFill>
                  <bgColor rgb="FFFFFF00"/>
                </patternFill>
              </fill>
            </x14:dxf>
          </x14:cfRule>
          <x14:cfRule type="cellIs" priority="2552" operator="equal" id="{BF737640-9D67-4A5F-8137-5D559E7C2192}">
            <xm:f>Listas!$F$21</xm:f>
            <x14:dxf>
              <fill>
                <patternFill>
                  <bgColor rgb="FF92D050"/>
                </patternFill>
              </fill>
            </x14:dxf>
          </x14:cfRule>
          <xm:sqref>BF55:BF58 AL55:AL58</xm:sqref>
        </x14:conditionalFormatting>
        <x14:conditionalFormatting xmlns:xm="http://schemas.microsoft.com/office/excel/2006/main">
          <x14:cfRule type="cellIs" priority="2543" operator="equal" id="{CA0523C5-6BEE-4377-A809-E23442658041}">
            <xm:f>Listas!$F$25</xm:f>
            <x14:dxf>
              <fill>
                <patternFill>
                  <bgColor theme="0"/>
                </patternFill>
              </fill>
            </x14:dxf>
          </x14:cfRule>
          <x14:cfRule type="cellIs" priority="2544" operator="equal" id="{94692017-BF56-4397-88D1-E6725A4EEEF7}">
            <xm:f>Listas!$F$24</xm:f>
            <x14:dxf>
              <fill>
                <patternFill>
                  <bgColor rgb="FFFF0000"/>
                </patternFill>
              </fill>
            </x14:dxf>
          </x14:cfRule>
          <x14:cfRule type="cellIs" priority="2545" operator="equal" id="{DA9F08CA-0644-49C5-808A-9C6915BFA67E}">
            <xm:f>Listas!$F$23</xm:f>
            <x14:dxf>
              <fill>
                <patternFill>
                  <bgColor theme="9" tint="-0.24994659260841701"/>
                </patternFill>
              </fill>
            </x14:dxf>
          </x14:cfRule>
          <x14:cfRule type="cellIs" priority="2546" operator="equal" id="{291BB1AE-2A1A-4437-A4B8-AAA5E7C2974A}">
            <xm:f>Listas!$F$22</xm:f>
            <x14:dxf>
              <fill>
                <patternFill>
                  <bgColor rgb="FFFFFF00"/>
                </patternFill>
              </fill>
            </x14:dxf>
          </x14:cfRule>
          <x14:cfRule type="cellIs" priority="2547" operator="equal" id="{3079D538-169D-442F-A784-6B1363A21995}">
            <xm:f>Listas!$F$21</xm:f>
            <x14:dxf>
              <fill>
                <patternFill>
                  <bgColor rgb="FF92D050"/>
                </patternFill>
              </fill>
            </x14:dxf>
          </x14:cfRule>
          <xm:sqref>BG55:BG58</xm:sqref>
        </x14:conditionalFormatting>
        <x14:conditionalFormatting xmlns:xm="http://schemas.microsoft.com/office/excel/2006/main">
          <x14:cfRule type="cellIs" priority="2559" operator="equal" id="{35FBAE48-CFA6-49F8-8B93-1105785B9E07}">
            <xm:f>Listas!$I$26</xm:f>
            <x14:dxf>
              <fill>
                <patternFill>
                  <bgColor rgb="FF00B050"/>
                </patternFill>
              </fill>
            </x14:dxf>
          </x14:cfRule>
          <x14:cfRule type="cellIs" priority="2560" operator="equal" id="{17A637BC-4624-418E-A6E7-25328CF1B7BD}">
            <xm:f>Listas!$I$25</xm:f>
            <x14:dxf>
              <fill>
                <patternFill>
                  <bgColor theme="5"/>
                </patternFill>
              </fill>
            </x14:dxf>
          </x14:cfRule>
          <x14:cfRule type="cellIs" priority="2561" operator="equal" id="{9EB974D1-1162-4FA9-BF15-5E00799A728A}">
            <xm:f>Listas!$I$23</xm:f>
            <x14:dxf>
              <fill>
                <patternFill>
                  <bgColor rgb="FFFFFF00"/>
                </patternFill>
              </fill>
            </x14:dxf>
          </x14:cfRule>
          <x14:cfRule type="cellIs" priority="2562" operator="equal" id="{22EABAF5-1741-4069-923F-A7F1B3E73A0E}">
            <xm:f>Listas!$I$22</xm:f>
            <x14:dxf>
              <fill>
                <patternFill>
                  <bgColor rgb="FF92D050"/>
                </patternFill>
              </fill>
            </x14:dxf>
          </x14:cfRule>
          <x14:cfRule type="cellIs" priority="2563" operator="equal" id="{F35FEDF2-9D43-479E-A1DD-32F2AB53F9A0}">
            <xm:f>Listas!$I$21</xm:f>
            <x14:dxf>
              <fill>
                <patternFill>
                  <bgColor rgb="FFFF0000"/>
                </patternFill>
              </fill>
            </x14:dxf>
          </x14:cfRule>
          <xm:sqref>BX55:BX58 AR55:AR58 AH55:AH58</xm:sqref>
        </x14:conditionalFormatting>
        <x14:conditionalFormatting xmlns:xm="http://schemas.microsoft.com/office/excel/2006/main">
          <x14:cfRule type="cellIs" priority="2538" operator="equal" id="{74E9ED1E-3252-45A1-AAF9-EAAE505D898C}">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2539" operator="equal" id="{3491617E-3632-4A58-9692-76BDA47696AF}">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2540" operator="equal" id="{1A24DA2B-3D93-4F5A-AD02-590B0F433F3C}">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2541" operator="equal" id="{A574772E-002A-4210-B6EC-EF3ECC88AF2B}">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2542" operator="equal" id="{032FF053-FC46-4C5A-B476-7B64A29EA103}">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BX55:BX58</xm:sqref>
        </x14:conditionalFormatting>
        <x14:conditionalFormatting xmlns:xm="http://schemas.microsoft.com/office/excel/2006/main">
          <x14:cfRule type="cellIs" priority="2522" operator="equal" id="{7B82B42E-FB67-41C9-875E-4DECA62D3E37}">
            <xm:f>'\wrodriguez\GESTION 2009  2019\SEG PLAN DE MEJORAMIENTO Y CALIFICACIÓN\11-AÑO 2018\7-ACTUALIZACIONES\4-A 31 DE MARZO DE 2019\[3-PM OCIG MARZO TERMINADO.xlsx]Listas'!#REF!</xm:f>
            <x14:dxf/>
          </x14:cfRule>
          <x14:cfRule type="cellIs" priority="2523" operator="equal" id="{D2A127FD-3CF5-4726-BE5D-BA06E9958D88}">
            <xm:f>'\wrodriguez\GESTION 2009  2019\SEG PLAN DE MEJORAMIENTO Y CALIFICACIÓN\11-AÑO 2018\7-ACTUALIZACIONES\4-A 31 DE MARZO DE 2019\[3-PM OCIG MARZO TERMINADO.xlsx]Listas'!#REF!</xm:f>
            <x14:dxf>
              <fill>
                <patternFill>
                  <bgColor rgb="FFFF0000"/>
                </patternFill>
              </fill>
            </x14:dxf>
          </x14:cfRule>
          <x14:cfRule type="cellIs" priority="2524" operator="equal" id="{F9E78F28-3220-4D54-938A-B56D53066276}">
            <xm:f>'\wrodriguez\GESTION 2009  2019\SEG PLAN DE MEJORAMIENTO Y CALIFICACIÓN\11-AÑO 2018\7-ACTUALIZACIONES\4-A 31 DE MARZO DE 2019\[3-PM OCIG MARZO TERMINADO.xlsx]Listas'!#REF!</xm:f>
            <x14:dxf>
              <fill>
                <patternFill>
                  <bgColor rgb="FFFFC000"/>
                </patternFill>
              </fill>
            </x14:dxf>
          </x14:cfRule>
          <x14:cfRule type="cellIs" priority="2525" operator="equal" id="{305DFA2C-490A-4D0C-91D2-0AB89FB954AC}">
            <xm:f>'\wrodriguez\GESTION 2009  2019\SEG PLAN DE MEJORAMIENTO Y CALIFICACIÓN\11-AÑO 2018\7-ACTUALIZACIONES\4-A 31 DE MARZO DE 2019\[3-PM OCIG MARZO TERMINADO.xlsx]Listas'!#REF!</xm:f>
            <x14:dxf>
              <fill>
                <patternFill>
                  <bgColor rgb="FFFFFF00"/>
                </patternFill>
              </fill>
            </x14:dxf>
          </x14:cfRule>
          <x14:cfRule type="cellIs" priority="2526" operator="equal" id="{1E1908C3-792D-48DE-A703-FEDE84A42AAE}">
            <xm:f>'\wrodriguez\GESTION 2009  2019\SEG PLAN DE MEJORAMIENTO Y CALIFICACIÓN\11-AÑO 2018\7-ACTUALIZACIONES\4-A 31 DE MARZO DE 2019\[3-PM OCIG MARZO TERMINADO.xlsx]Listas'!#REF!</xm:f>
            <x14:dxf>
              <fill>
                <patternFill>
                  <bgColor rgb="FF92D050"/>
                </patternFill>
              </fill>
            </x14:dxf>
          </x14:cfRule>
          <xm:sqref>BF55:BF58 AL55:AL58 AB55:AB58</xm:sqref>
        </x14:conditionalFormatting>
        <x14:conditionalFormatting xmlns:xm="http://schemas.microsoft.com/office/excel/2006/main">
          <x14:cfRule type="cellIs" priority="2527" operator="equal" id="{6EE5246A-ED27-4A1D-999C-02A540FBB68D}">
            <xm:f>'\wrodriguez\GESTION 2009  2019\SEG PLAN DE MEJORAMIENTO Y CALIFICACIÓN\11-AÑO 2018\7-ACTUALIZACIONES\4-A 31 DE MARZO DE 2019\[3-PM OCIG MARZO TERMINADO.xlsx]Listas'!#REF!</xm:f>
            <x14:dxf>
              <fill>
                <patternFill>
                  <bgColor rgb="FF00B050"/>
                </patternFill>
              </fill>
            </x14:dxf>
          </x14:cfRule>
          <x14:cfRule type="cellIs" priority="2528" operator="equal" id="{6AFDB1F2-CACC-4412-90C2-B2D39E405BE4}">
            <xm:f>'\wrodriguez\GESTION 2009  2019\SEG PLAN DE MEJORAMIENTO Y CALIFICACIÓN\11-AÑO 2018\7-ACTUALIZACIONES\4-A 31 DE MARZO DE 2019\[3-PM OCIG MARZO TERMINADO.xlsx]Listas'!#REF!</xm:f>
            <x14:dxf/>
          </x14:cfRule>
          <x14:cfRule type="cellIs" priority="2529" operator="equal" id="{1C639571-990A-440C-9331-E4FC66FEB7B2}">
            <xm:f>'\wrodriguez\GESTION 2009  2019\SEG PLAN DE MEJORAMIENTO Y CALIFICACIÓN\11-AÑO 2018\7-ACTUALIZACIONES\4-A 31 DE MARZO DE 2019\[3-PM OCIG MARZO TERMINADO.xlsx]Listas'!#REF!</xm:f>
            <x14:dxf>
              <fill>
                <patternFill>
                  <bgColor rgb="FFFF0000"/>
                </patternFill>
              </fill>
            </x14:dxf>
          </x14:cfRule>
          <x14:cfRule type="cellIs" priority="2530" operator="equal" id="{DEDECA97-53BC-4374-8547-76692AE95AA9}">
            <xm:f>'\wrodriguez\GESTION 2009  2019\SEG PLAN DE MEJORAMIENTO Y CALIFICACIÓN\11-AÑO 2018\7-ACTUALIZACIONES\4-A 31 DE MARZO DE 2019\[3-PM OCIG MARZO TERMINADO.xlsx]Listas'!#REF!</xm:f>
            <x14:dxf>
              <fill>
                <patternFill>
                  <bgColor rgb="FFFFC000"/>
                </patternFill>
              </fill>
            </x14:dxf>
          </x14:cfRule>
          <x14:cfRule type="cellIs" priority="2531" operator="equal" id="{0B3340B6-7398-4891-A1A1-8BF5C556EE59}">
            <xm:f>'\wrodriguez\GESTION 2009  2019\SEG PLAN DE MEJORAMIENTO Y CALIFICACIÓN\11-AÑO 2018\7-ACTUALIZACIONES\4-A 31 DE MARZO DE 2019\[3-PM OCIG MARZO TERMINADO.xlsx]Listas'!#REF!</xm:f>
            <x14:dxf>
              <fill>
                <patternFill>
                  <bgColor rgb="FFFFFF00"/>
                </patternFill>
              </fill>
            </x14:dxf>
          </x14:cfRule>
          <x14:cfRule type="cellIs" priority="2532" operator="equal" id="{19D5B783-6458-44EB-98FA-DFBB32453A6B}">
            <xm:f>'\wrodriguez\GESTION 2009  2019\SEG PLAN DE MEJORAMIENTO Y CALIFICACIÓN\11-AÑO 2018\7-ACTUALIZACIONES\4-A 31 DE MARZO DE 2019\[3-PM OCIG MARZO TERMINADO.xlsx]Listas'!#REF!</xm:f>
            <x14:dxf>
              <fill>
                <patternFill>
                  <bgColor rgb="FF92D050"/>
                </patternFill>
              </fill>
            </x14:dxf>
          </x14:cfRule>
          <xm:sqref>BJ55:BJ58 AF55:AF58</xm:sqref>
        </x14:conditionalFormatting>
        <x14:conditionalFormatting xmlns:xm="http://schemas.microsoft.com/office/excel/2006/main">
          <x14:cfRule type="cellIs" priority="2517" operator="equal" id="{FA9AC02B-4A1D-4126-993D-80F0E9ECDBAB}">
            <xm:f>'\wrodriguez\GESTION 2009  2019\SEG PLAN DE MEJORAMIENTO Y CALIFICACIÓN\11-AÑO 2018\8-QUINTO SEGUIMIENTO A 31 DE DICIEMBRE DE 2018\4-MATRICES\[10-PLAN DE MEJOR A SEGUIMIENTO ACTUALIZADO A 30 DIC 2018 - 164 LINEAS TERMINADO.xlsx]Listas'!#REF!</xm:f>
            <x14:dxf/>
          </x14:cfRule>
          <x14:cfRule type="cellIs" priority="2518" operator="equal" id="{09983D3E-DBE4-4BC9-B959-4CE3E7E602CA}">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2519" operator="equal" id="{93AFD918-6D1D-4068-8B19-B91EC2C58550}">
            <xm:f>'\wrodriguez\GESTION 2009  2019\SEG PLAN DE MEJORAMIENTO Y CALIFICACIÓN\11-AÑO 2018\8-QUINTO SEGUIMIENTO A 31 DE DICIEMBRE DE 2018\4-MATRICES\[10-PLAN DE MEJOR A SEGUIMIENTO ACTUALIZADO A 30 DIC 2018 - 164 LINEAS TERMINADO.xlsx]Listas'!#REF!</xm:f>
            <x14:dxf>
              <fill>
                <patternFill>
                  <bgColor rgb="FFFFC000"/>
                </patternFill>
              </fill>
            </x14:dxf>
          </x14:cfRule>
          <x14:cfRule type="cellIs" priority="2520" operator="equal" id="{9F2B3367-BF03-4CE3-891A-4BDE39038AC8}">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2521" operator="equal" id="{763DD36D-9B39-4BA2-94CD-8D00EBBA95CE}">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BF55:BF58</xm:sqref>
        </x14:conditionalFormatting>
        <x14:conditionalFormatting xmlns:xm="http://schemas.microsoft.com/office/excel/2006/main">
          <x14:cfRule type="cellIs" priority="2512" operator="equal" id="{80B7C099-7D9C-4C09-8E8D-25CEB064DC99}">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2513" operator="equal" id="{A59E40CF-83C2-40A0-855D-692827B6BC4B}">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2514" operator="equal" id="{8F0BFDB1-FD52-4300-ABAA-22CAC0DB82DB}">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2515" operator="equal" id="{B6B26CD6-0D73-42F7-8F36-5BE3C5D7167A}">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516" operator="equal" id="{F6A8DB00-A854-4C5A-BBCD-0F007F9AF29D}">
            <xm:f>'\wrodriguez\GESTION 2009  2017\SEG PLAN DE MEJORAMIENTO Y CALIFICACIÓN\11-AÑO 2018\8-ACTUALIZACIONES\A 30 SEPTIEMBRE DE 2018\[PLAN DE MEJOR ACTU A 30 SEP DE 2018 - act auto v1 a seg w.xlsx]Listas'!#REF!</xm:f>
            <x14:dxf>
              <fill>
                <patternFill>
                  <bgColor rgb="FF92D050"/>
                </patternFill>
              </fill>
            </x14:dxf>
          </x14:cfRule>
          <xm:sqref>BG55:BG58</xm:sqref>
        </x14:conditionalFormatting>
        <x14:conditionalFormatting xmlns:xm="http://schemas.microsoft.com/office/excel/2006/main">
          <x14:cfRule type="cellIs" priority="2509" operator="equal" id="{E05C9199-52E0-4F25-801A-82E0BD584409}">
            <xm:f>'D:\2018\PLANES MEJORAMIENTO DE LA GCSC\Consolidado file server OCIG\Comercial\[6-COMERCIAL.xlsx]Listas'!#REF!</xm:f>
            <x14:dxf>
              <fill>
                <patternFill>
                  <bgColor rgb="FFFFFF00"/>
                </patternFill>
              </fill>
            </x14:dxf>
          </x14:cfRule>
          <x14:cfRule type="cellIs" priority="2510" operator="equal" id="{B595CFE6-7EA1-4DA6-B2C0-A51F4E6922F9}">
            <xm:f>'D:\2018\PLANES MEJORAMIENTO DE LA GCSC\Consolidado file server OCIG\Comercial\[6-COMERCIAL.xlsx]Listas'!#REF!</xm:f>
            <x14:dxf>
              <fill>
                <patternFill>
                  <bgColor rgb="FF92D050"/>
                </patternFill>
              </fill>
            </x14:dxf>
          </x14:cfRule>
          <x14:cfRule type="cellIs" priority="2511" operator="equal" id="{D31892E6-F272-4A4B-AA59-255070265120}">
            <xm:f>'D:\2018\PLANES MEJORAMIENTO DE LA GCSC\Consolidado file server OCIG\Comercial\[6-COMERCIAL.xlsx]Listas'!#REF!</xm:f>
            <x14:dxf>
              <fill>
                <patternFill>
                  <bgColor rgb="FFFF0000"/>
                </patternFill>
              </fill>
            </x14:dxf>
          </x14:cfRule>
          <xm:sqref>AS55:AS58</xm:sqref>
        </x14:conditionalFormatting>
        <x14:conditionalFormatting xmlns:xm="http://schemas.microsoft.com/office/excel/2006/main">
          <x14:cfRule type="cellIs" priority="2503" operator="equal" id="{83C24CF8-7012-451A-836F-37F53597E270}">
            <xm:f>'\wrodriguez\GESTION 2009  2019\SEG PLAN DE MEJORAMIENTO Y CALIFICACIÓN\11-AÑO 2018\7-ACTUALIZACIONES\4-A 31 DE MARZO DE 2019\[3-PM OCIG MARZO TERMINADO.xlsx]Listas'!#REF!</xm:f>
            <x14:dxf>
              <fill>
                <patternFill>
                  <bgColor rgb="FF00B050"/>
                </patternFill>
              </fill>
            </x14:dxf>
          </x14:cfRule>
          <x14:cfRule type="cellIs" priority="2504" operator="equal" id="{525CD2A4-CCE8-4310-B885-CAE27D5BA77D}">
            <xm:f>'\wrodriguez\GESTION 2009  2019\SEG PLAN DE MEJORAMIENTO Y CALIFICACIÓN\11-AÑO 2018\7-ACTUALIZACIONES\4-A 31 DE MARZO DE 2019\[3-PM OCIG MARZO TERMINADO.xlsx]Listas'!#REF!</xm:f>
            <x14:dxf/>
          </x14:cfRule>
          <x14:cfRule type="cellIs" priority="2505" operator="equal" id="{B402BA80-BACF-46E7-9254-4C036FE64477}">
            <xm:f>'\wrodriguez\GESTION 2009  2019\SEG PLAN DE MEJORAMIENTO Y CALIFICACIÓN\11-AÑO 2018\7-ACTUALIZACIONES\4-A 31 DE MARZO DE 2019\[3-PM OCIG MARZO TERMINADO.xlsx]Listas'!#REF!</xm:f>
            <x14:dxf>
              <fill>
                <patternFill>
                  <bgColor rgb="FFFF0000"/>
                </patternFill>
              </fill>
            </x14:dxf>
          </x14:cfRule>
          <x14:cfRule type="cellIs" priority="2506" operator="equal" id="{6F4EFDDB-2EE0-484A-9ECE-16A3F2DD0BAC}">
            <xm:f>'\wrodriguez\GESTION 2009  2019\SEG PLAN DE MEJORAMIENTO Y CALIFICACIÓN\11-AÑO 2018\7-ACTUALIZACIONES\4-A 31 DE MARZO DE 2019\[3-PM OCIG MARZO TERMINADO.xlsx]Listas'!#REF!</xm:f>
            <x14:dxf>
              <fill>
                <patternFill>
                  <bgColor rgb="FFFFC000"/>
                </patternFill>
              </fill>
            </x14:dxf>
          </x14:cfRule>
          <x14:cfRule type="cellIs" priority="2507" operator="equal" id="{DA556C42-B463-422F-AE49-C2305F3CE7E6}">
            <xm:f>'\wrodriguez\GESTION 2009  2019\SEG PLAN DE MEJORAMIENTO Y CALIFICACIÓN\11-AÑO 2018\7-ACTUALIZACIONES\4-A 31 DE MARZO DE 2019\[3-PM OCIG MARZO TERMINADO.xlsx]Listas'!#REF!</xm:f>
            <x14:dxf>
              <fill>
                <patternFill>
                  <bgColor rgb="FFFFFF00"/>
                </patternFill>
              </fill>
            </x14:dxf>
          </x14:cfRule>
          <x14:cfRule type="cellIs" priority="2508" operator="equal" id="{125E8860-1123-4FEC-957E-382DF661208D}">
            <xm:f>'\wrodriguez\GESTION 2009  2019\SEG PLAN DE MEJORAMIENTO Y CALIFICACIÓN\11-AÑO 2018\7-ACTUALIZACIONES\4-A 31 DE MARZO DE 2019\[3-PM OCIG MARZO TERMINADO.xlsx]Listas'!#REF!</xm:f>
            <x14:dxf>
              <fill>
                <patternFill>
                  <bgColor rgb="FF92D050"/>
                </patternFill>
              </fill>
            </x14:dxf>
          </x14:cfRule>
          <xm:sqref>BJ55:BJ58</xm:sqref>
        </x14:conditionalFormatting>
        <x14:conditionalFormatting xmlns:xm="http://schemas.microsoft.com/office/excel/2006/main">
          <x14:cfRule type="cellIs" priority="2533" operator="equal" id="{0B64BC86-C7FD-4F82-A2F9-44E01BBE4668}">
            <xm:f>'\wrodriguez\GESTION 2009  2019\SEG PLAN DE MEJORAMIENTO Y CALIFICACIÓN\11-AÑO 2018\7-ACTUALIZACIONES\4-A 31 DE MARZO DE 2019\[3-PM OCIG MARZO TERMINADO.xlsx]Listas'!#REF!</xm:f>
            <x14:dxf>
              <fill>
                <patternFill>
                  <bgColor rgb="FF00B050"/>
                </patternFill>
              </fill>
            </x14:dxf>
          </x14:cfRule>
          <x14:cfRule type="cellIs" priority="2534" operator="equal" id="{0DE7D209-251F-4A32-BBEA-65669F722AD4}">
            <xm:f>'\wrodriguez\GESTION 2009  2019\SEG PLAN DE MEJORAMIENTO Y CALIFICACIÓN\11-AÑO 2018\7-ACTUALIZACIONES\4-A 31 DE MARZO DE 2019\[3-PM OCIG MARZO TERMINADO.xlsx]Listas'!#REF!</xm:f>
            <x14:dxf>
              <fill>
                <patternFill>
                  <bgColor theme="5"/>
                </patternFill>
              </fill>
            </x14:dxf>
          </x14:cfRule>
          <x14:cfRule type="cellIs" priority="2535" operator="equal" id="{E49AB3D1-5B38-4483-98EB-20342DBB6728}">
            <xm:f>'\wrodriguez\GESTION 2009  2019\SEG PLAN DE MEJORAMIENTO Y CALIFICACIÓN\11-AÑO 2018\7-ACTUALIZACIONES\4-A 31 DE MARZO DE 2019\[3-PM OCIG MARZO TERMINADO.xlsx]Listas'!#REF!</xm:f>
            <x14:dxf>
              <fill>
                <patternFill>
                  <bgColor rgb="FFFFFF00"/>
                </patternFill>
              </fill>
            </x14:dxf>
          </x14:cfRule>
          <x14:cfRule type="cellIs" priority="2536" operator="equal" id="{489E5A32-8EA3-4B79-A4C8-5BBDEA5063B5}">
            <xm:f>'\wrodriguez\GESTION 2009  2019\SEG PLAN DE MEJORAMIENTO Y CALIFICACIÓN\11-AÑO 2018\7-ACTUALIZACIONES\4-A 31 DE MARZO DE 2019\[3-PM OCIG MARZO TERMINADO.xlsx]Listas'!#REF!</xm:f>
            <x14:dxf>
              <fill>
                <patternFill>
                  <bgColor rgb="FF92D050"/>
                </patternFill>
              </fill>
            </x14:dxf>
          </x14:cfRule>
          <x14:cfRule type="cellIs" priority="2537" operator="equal" id="{C2FE4B29-0F70-49C0-915C-71A6F3382C7A}">
            <xm:f>'\wrodriguez\GESTION 2009  2019\SEG PLAN DE MEJORAMIENTO Y CALIFICACIÓN\11-AÑO 2018\7-ACTUALIZACIONES\4-A 31 DE MARZO DE 2019\[3-PM OCIG MARZO TERMINADO.xlsx]Listas'!#REF!</xm:f>
            <x14:dxf>
              <fill>
                <patternFill>
                  <bgColor rgb="FFFF0000"/>
                </patternFill>
              </fill>
            </x14:dxf>
          </x14:cfRule>
          <xm:sqref>AR55:AR58 BX55:BX58</xm:sqref>
        </x14:conditionalFormatting>
        <x14:conditionalFormatting xmlns:xm="http://schemas.microsoft.com/office/excel/2006/main">
          <x14:cfRule type="cellIs" priority="2498" operator="equal" id="{3A0BD235-E073-41D3-AA60-03CA18B8198D}">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2499" operator="equal" id="{035AFB1F-AB06-4275-B5CF-16C9D75BA3DF}">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2500" operator="equal" id="{A1DA7667-CBA2-48CA-A9B8-AEB6388564C2}">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2501" operator="equal" id="{B350C2DB-42E3-4E04-A423-55D9D4355B33}">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502" operator="equal" id="{AE1AB64D-E193-4B88-8B32-4D18AC7BE942}">
            <xm:f>'\wrodriguez\GESTION 2009  2017\SEG PLAN DE MEJORAMIENTO Y CALIFICACIÓN\11-AÑO 2018\8-ACTUALIZACIONES\A 30 SEPTIEMBRE DE 2018\[PLAN DE MEJOR ACTU A 30 SEP DE 2018 - act auto v1 a seg w.xlsx]Listas'!#REF!</xm:f>
            <x14:dxf>
              <fill>
                <patternFill>
                  <bgColor rgb="FF92D050"/>
                </patternFill>
              </fill>
            </x14:dxf>
          </x14:cfRule>
          <xm:sqref>BS55:BS58</xm:sqref>
        </x14:conditionalFormatting>
        <x14:conditionalFormatting xmlns:xm="http://schemas.microsoft.com/office/excel/2006/main">
          <x14:cfRule type="cellIs" priority="2493" operator="equal" id="{A5F9594F-1E62-45E2-8440-E2BE81B85D9F}">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2494" operator="equal" id="{AFFE52EA-5111-4002-9014-173F4D8BE7CE}">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2495" operator="equal" id="{52B18DFA-7A39-4322-B491-1485375F627B}">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2496" operator="equal" id="{9C4329CC-E1BF-46E8-AEF8-9F6479864904}">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2497" operator="equal" id="{AA0E4A21-FA55-48D7-B440-5260AED45041}">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BX55:BX58</xm:sqref>
        </x14:conditionalFormatting>
        <x14:conditionalFormatting xmlns:xm="http://schemas.microsoft.com/office/excel/2006/main">
          <x14:cfRule type="cellIs" priority="2487" operator="equal" id="{75616C23-3B9F-46B4-B840-19AD3F09F51D}">
            <xm:f>Listas!$F$26</xm:f>
            <x14:dxf>
              <fill>
                <patternFill>
                  <bgColor rgb="FF00B050"/>
                </patternFill>
              </fill>
            </x14:dxf>
          </x14:cfRule>
          <x14:cfRule type="cellIs" priority="2488" operator="equal" id="{6357566A-A537-4E89-AAD9-1FB33106ABEF}">
            <xm:f>Listas!$F$25</xm:f>
            <x14:dxf/>
          </x14:cfRule>
          <x14:cfRule type="cellIs" priority="2489" operator="equal" id="{82BCD1F1-14CC-40E1-8A0F-B11C4B541E5F}">
            <xm:f>Listas!$F$24</xm:f>
            <x14:dxf>
              <fill>
                <patternFill>
                  <bgColor rgb="FFFF0000"/>
                </patternFill>
              </fill>
            </x14:dxf>
          </x14:cfRule>
          <x14:cfRule type="cellIs" priority="2490" operator="equal" id="{2F9C2E87-B713-4154-8DE9-A23789EDA6D2}">
            <xm:f>Listas!$F$23</xm:f>
            <x14:dxf>
              <fill>
                <patternFill>
                  <bgColor rgb="FFFFC000"/>
                </patternFill>
              </fill>
            </x14:dxf>
          </x14:cfRule>
          <x14:cfRule type="cellIs" priority="2491" operator="equal" id="{C47964CE-84F2-4997-AD39-74445741A61D}">
            <xm:f>Listas!$F$22</xm:f>
            <x14:dxf>
              <fill>
                <patternFill>
                  <bgColor rgb="FFFFFF00"/>
                </patternFill>
              </fill>
            </x14:dxf>
          </x14:cfRule>
          <x14:cfRule type="cellIs" priority="2492" operator="equal" id="{C66E5CBB-9FD6-4372-8469-92563CC44A02}">
            <xm:f>Listas!$F$21</xm:f>
            <x14:dxf>
              <fill>
                <patternFill>
                  <bgColor rgb="FF92D050"/>
                </patternFill>
              </fill>
            </x14:dxf>
          </x14:cfRule>
          <xm:sqref>BV55:BV58</xm:sqref>
        </x14:conditionalFormatting>
        <x14:conditionalFormatting xmlns:xm="http://schemas.microsoft.com/office/excel/2006/main">
          <x14:cfRule type="cellIs" priority="2482" operator="equal" id="{4E533A6A-D970-4BF6-8D00-28DE76F0C118}">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2483" operator="equal" id="{9110F033-E98E-438F-9672-A0A473E5D461}">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2484" operator="equal" id="{1FAC24A2-D687-4006-ADFD-5C22B60B9C24}">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2485" operator="equal" id="{6CC4D98F-5084-4C51-9A06-21B58559E482}">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2486" operator="equal" id="{752DC3B3-17F6-49D2-B61C-A5F4DE93919B}">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BX55:BX58</xm:sqref>
        </x14:conditionalFormatting>
        <x14:conditionalFormatting xmlns:xm="http://schemas.microsoft.com/office/excel/2006/main">
          <x14:cfRule type="cellIs" priority="2477" operator="equal" id="{47CAD155-8E45-426E-B732-F7893B4E4383}">
            <xm:f>Listas!$F$25</xm:f>
            <x14:dxf/>
          </x14:cfRule>
          <x14:cfRule type="cellIs" priority="2478" operator="equal" id="{C4BE8251-C029-4CD3-959C-8A33F35559D9}">
            <xm:f>Listas!$F$24</xm:f>
            <x14:dxf>
              <fill>
                <patternFill>
                  <bgColor rgb="FFFF0000"/>
                </patternFill>
              </fill>
            </x14:dxf>
          </x14:cfRule>
          <x14:cfRule type="cellIs" priority="2479" operator="equal" id="{BEA723AA-E19B-4E53-B952-CF3B78899762}">
            <xm:f>Listas!$F$23</xm:f>
            <x14:dxf>
              <fill>
                <patternFill>
                  <bgColor rgb="FFFFC000"/>
                </patternFill>
              </fill>
            </x14:dxf>
          </x14:cfRule>
          <x14:cfRule type="cellIs" priority="2480" operator="equal" id="{C4F07013-9BDC-43DA-9CF9-BC347C32FEC1}">
            <xm:f>Listas!$F$22</xm:f>
            <x14:dxf>
              <fill>
                <patternFill>
                  <bgColor rgb="FFFFFF00"/>
                </patternFill>
              </fill>
            </x14:dxf>
          </x14:cfRule>
          <x14:cfRule type="cellIs" priority="2481" operator="equal" id="{3E9D629F-019B-4A44-BCB2-7CB1525058E6}">
            <xm:f>Listas!$F$21</xm:f>
            <x14:dxf>
              <fill>
                <patternFill>
                  <bgColor rgb="FF92D050"/>
                </patternFill>
              </fill>
            </x14:dxf>
          </x14:cfRule>
          <xm:sqref>BR55:BR58</xm:sqref>
        </x14:conditionalFormatting>
        <x14:conditionalFormatting xmlns:xm="http://schemas.microsoft.com/office/excel/2006/main">
          <x14:cfRule type="cellIs" priority="2472" operator="equal" id="{7FC855FC-A1FE-46F0-9C51-723CDC42EB0B}">
            <xm:f>'\wrodriguez\GESTION 2009  2019\SEG PLAN DE MEJORAMIENTO Y CALIFICACIÓN\11-AÑO 2018\8-QUINTO SEGUIMIENTO A 31 DE DICIEMBRE DE 2018\4-MATRICES\[10-PLAN DE MEJOR A SEGUIMIENTO ACTUALIZADO A 30 DIC 2018 - 164 LINEAS TERMINADO.xlsx]Listas'!#REF!</xm:f>
            <x14:dxf/>
          </x14:cfRule>
          <x14:cfRule type="cellIs" priority="2473" operator="equal" id="{6B8645D9-30F7-46AC-AD7F-FEC352325A0A}">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2474" operator="equal" id="{7D47051B-437E-4118-8696-91AF3C15776D}">
            <xm:f>'\wrodriguez\GESTION 2009  2019\SEG PLAN DE MEJORAMIENTO Y CALIFICACIÓN\11-AÑO 2018\8-QUINTO SEGUIMIENTO A 31 DE DICIEMBRE DE 2018\4-MATRICES\[10-PLAN DE MEJOR A SEGUIMIENTO ACTUALIZADO A 30 DIC 2018 - 164 LINEAS TERMINADO.xlsx]Listas'!#REF!</xm:f>
            <x14:dxf>
              <fill>
                <patternFill>
                  <bgColor rgb="FFFFC000"/>
                </patternFill>
              </fill>
            </x14:dxf>
          </x14:cfRule>
          <x14:cfRule type="cellIs" priority="2475" operator="equal" id="{C6FE5ACF-5B2E-471C-A920-EB196B4E47EF}">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2476" operator="equal" id="{BC8A6C34-8EF0-465E-AC09-2EDB9D3C4E08}">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BR55:BR58</xm:sqref>
        </x14:conditionalFormatting>
        <x14:conditionalFormatting xmlns:xm="http://schemas.microsoft.com/office/excel/2006/main">
          <x14:cfRule type="cellIs" priority="2467" operator="equal" id="{2D9E5E3A-DF92-454B-956A-59DAEAEF8BE6}">
            <xm:f>Listas!$I$26</xm:f>
            <x14:dxf>
              <fill>
                <patternFill>
                  <bgColor rgb="FF00B050"/>
                </patternFill>
              </fill>
            </x14:dxf>
          </x14:cfRule>
          <x14:cfRule type="cellIs" priority="2468" operator="equal" id="{72EC0AD8-3E3D-4785-BE3D-831C792280B3}">
            <xm:f>Listas!$I$25</xm:f>
            <x14:dxf>
              <fill>
                <patternFill>
                  <bgColor theme="5"/>
                </patternFill>
              </fill>
            </x14:dxf>
          </x14:cfRule>
          <x14:cfRule type="cellIs" priority="2469" operator="equal" id="{FFAE70E5-B6D2-4116-ABC4-4249A0645DA8}">
            <xm:f>Listas!$I$23</xm:f>
            <x14:dxf>
              <fill>
                <patternFill>
                  <bgColor rgb="FFFFFF00"/>
                </patternFill>
              </fill>
            </x14:dxf>
          </x14:cfRule>
          <x14:cfRule type="cellIs" priority="2470" operator="equal" id="{4D589C6A-FB2A-4213-B27C-37FCEFA9BFCB}">
            <xm:f>Listas!$I$22</xm:f>
            <x14:dxf>
              <fill>
                <patternFill>
                  <bgColor rgb="FF92D050"/>
                </patternFill>
              </fill>
            </x14:dxf>
          </x14:cfRule>
          <x14:cfRule type="cellIs" priority="2471" operator="equal" id="{31BE049B-1F73-49EC-BE78-BFDEA4FFE8C0}">
            <xm:f>Listas!$I$21</xm:f>
            <x14:dxf>
              <fill>
                <patternFill>
                  <bgColor rgb="FFFF0000"/>
                </patternFill>
              </fill>
            </x14:dxf>
          </x14:cfRule>
          <xm:sqref>BL55:BL58</xm:sqref>
        </x14:conditionalFormatting>
        <x14:conditionalFormatting xmlns:xm="http://schemas.microsoft.com/office/excel/2006/main">
          <x14:cfRule type="cellIs" priority="2462" operator="equal" id="{93B6DCF8-C8C6-4B53-9A1A-3F895166BEAF}">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2463" operator="equal" id="{0A8BC4F3-042E-451D-B5F2-B461EC7574ED}">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2464" operator="equal" id="{C8297C89-3601-4E54-9FDA-8CEF38E501D8}">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2465" operator="equal" id="{A6F0654A-A8AD-42CA-9BCB-3C9E06A9D55E}">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2466" operator="equal" id="{684D1F26-9235-40F0-9382-135D9DFF48C7}">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BL55:BL58</xm:sqref>
        </x14:conditionalFormatting>
        <x14:conditionalFormatting xmlns:xm="http://schemas.microsoft.com/office/excel/2006/main">
          <x14:cfRule type="containsText" priority="2457" operator="containsText" id="{706F4DF3-53E1-4647-8666-DBEC4E0CDA02}">
            <xm:f>NOT(ISERROR(SEARCH(Listas!$I$26,BB55)))</xm:f>
            <xm:f>Listas!$I$26</xm:f>
            <x14:dxf>
              <fill>
                <patternFill>
                  <bgColor rgb="FF00B050"/>
                </patternFill>
              </fill>
            </x14:dxf>
          </x14:cfRule>
          <x14:cfRule type="containsText" priority="2458" operator="containsText" id="{25981F53-7E0A-4FC6-96D9-278C2BA08378}">
            <xm:f>NOT(ISERROR(SEARCH(Listas!$I$25,BB55)))</xm:f>
            <xm:f>Listas!$I$25</xm:f>
            <x14:dxf>
              <fill>
                <patternFill>
                  <bgColor rgb="FFC00000"/>
                </patternFill>
              </fill>
            </x14:dxf>
          </x14:cfRule>
          <x14:cfRule type="containsText" priority="2459" operator="containsText" id="{71D0D930-F53A-455D-922C-937CC219CFEA}">
            <xm:f>NOT(ISERROR(SEARCH(Listas!$I$23,BB55)))</xm:f>
            <xm:f>Listas!$I$23</xm:f>
            <x14:dxf>
              <fill>
                <patternFill>
                  <bgColor rgb="FFFFFF00"/>
                </patternFill>
              </fill>
            </x14:dxf>
          </x14:cfRule>
          <x14:cfRule type="containsText" priority="2460" operator="containsText" id="{98FADC6C-59B4-43B6-BE6F-5FD9C817EB80}">
            <xm:f>NOT(ISERROR(SEARCH(Listas!$I$22,BB55)))</xm:f>
            <xm:f>Listas!$I$22</xm:f>
            <x14:dxf>
              <fill>
                <patternFill>
                  <bgColor rgb="FF92D050"/>
                </patternFill>
              </fill>
            </x14:dxf>
          </x14:cfRule>
          <x14:cfRule type="containsText" priority="2461" operator="containsText" id="{20F7FF9B-5A7E-4CF5-AB43-C037B7F946C0}">
            <xm:f>NOT(ISERROR(SEARCH(Listas!$I$21,BB55)))</xm:f>
            <xm:f>Listas!$I$21</xm:f>
            <x14:dxf>
              <font>
                <color theme="1"/>
              </font>
              <fill>
                <patternFill>
                  <bgColor rgb="FFFF0000"/>
                </patternFill>
              </fill>
            </x14:dxf>
          </x14:cfRule>
          <xm:sqref>BB55:BB58</xm:sqref>
        </x14:conditionalFormatting>
        <x14:conditionalFormatting xmlns:xm="http://schemas.microsoft.com/office/excel/2006/main">
          <x14:cfRule type="cellIs" priority="2451" operator="equal" id="{7330E115-E176-42FC-A46E-92EE340ACED6}">
            <xm:f>Listas!$F$26</xm:f>
            <x14:dxf>
              <fill>
                <patternFill>
                  <bgColor rgb="FF00B050"/>
                </patternFill>
              </fill>
            </x14:dxf>
          </x14:cfRule>
          <x14:cfRule type="cellIs" priority="2452" operator="equal" id="{AC0021E4-F737-46A6-9F15-C0441D4F5AB4}">
            <xm:f>Listas!$F$25</xm:f>
            <x14:dxf/>
          </x14:cfRule>
          <x14:cfRule type="cellIs" priority="2453" operator="equal" id="{C4AE84E9-F7D1-4C7F-815B-A6E5BA98F8E6}">
            <xm:f>Listas!$F$24</xm:f>
            <x14:dxf>
              <fill>
                <patternFill>
                  <bgColor rgb="FFFF0000"/>
                </patternFill>
              </fill>
            </x14:dxf>
          </x14:cfRule>
          <x14:cfRule type="cellIs" priority="2454" operator="equal" id="{7781F5D4-7065-48C6-9B93-63EAD458D7C3}">
            <xm:f>Listas!$F$23</xm:f>
            <x14:dxf>
              <fill>
                <patternFill>
                  <bgColor rgb="FFFFC000"/>
                </patternFill>
              </fill>
            </x14:dxf>
          </x14:cfRule>
          <x14:cfRule type="cellIs" priority="2455" operator="equal" id="{C2063CE6-C25E-40D9-AC92-D0111DCB0103}">
            <xm:f>Listas!$F$22</xm:f>
            <x14:dxf>
              <fill>
                <patternFill>
                  <bgColor rgb="FFFFFF00"/>
                </patternFill>
              </fill>
            </x14:dxf>
          </x14:cfRule>
          <x14:cfRule type="cellIs" priority="2456" operator="equal" id="{5F729BFD-338B-431D-B42B-C020AA285824}">
            <xm:f>Listas!$F$21</xm:f>
            <x14:dxf>
              <fill>
                <patternFill>
                  <bgColor rgb="FF92D050"/>
                </patternFill>
              </fill>
            </x14:dxf>
          </x14:cfRule>
          <xm:sqref>AZ55:AZ58</xm:sqref>
        </x14:conditionalFormatting>
        <x14:conditionalFormatting xmlns:xm="http://schemas.microsoft.com/office/excel/2006/main">
          <x14:cfRule type="cellIs" priority="2446" operator="equal" id="{BF51D92D-A480-4DD2-90BE-7123E4453E16}">
            <xm:f>Listas!$F$25</xm:f>
            <x14:dxf/>
          </x14:cfRule>
          <x14:cfRule type="cellIs" priority="2447" operator="equal" id="{3D87B04D-851C-4E7B-AFF4-282B7C57089D}">
            <xm:f>Listas!$F$24</xm:f>
            <x14:dxf>
              <fill>
                <patternFill>
                  <bgColor rgb="FFFF0000"/>
                </patternFill>
              </fill>
            </x14:dxf>
          </x14:cfRule>
          <x14:cfRule type="cellIs" priority="2448" operator="equal" id="{E75FE5EE-FAF7-4AD6-84D1-90A7F9E5D8E1}">
            <xm:f>Listas!$F$23</xm:f>
            <x14:dxf>
              <fill>
                <patternFill>
                  <bgColor rgb="FFFFC000"/>
                </patternFill>
              </fill>
            </x14:dxf>
          </x14:cfRule>
          <x14:cfRule type="cellIs" priority="2449" operator="equal" id="{80A32905-BDB3-4750-9992-DA100F901F1F}">
            <xm:f>Listas!$F$22</xm:f>
            <x14:dxf>
              <fill>
                <patternFill>
                  <bgColor rgb="FFFFFF00"/>
                </patternFill>
              </fill>
            </x14:dxf>
          </x14:cfRule>
          <x14:cfRule type="cellIs" priority="2450" operator="equal" id="{35AD53C6-E4D1-40F5-83DB-4AD704C50CAE}">
            <xm:f>Listas!$F$21</xm:f>
            <x14:dxf>
              <fill>
                <patternFill>
                  <bgColor rgb="FF92D050"/>
                </patternFill>
              </fill>
            </x14:dxf>
          </x14:cfRule>
          <xm:sqref>AV55:AV58</xm:sqref>
        </x14:conditionalFormatting>
        <x14:conditionalFormatting xmlns:xm="http://schemas.microsoft.com/office/excel/2006/main">
          <x14:cfRule type="cellIs" priority="2440" operator="equal" id="{3EF52B4B-8BAB-4738-851F-9AE809D01B2E}">
            <xm:f>Listas!$F$26</xm:f>
            <x14:dxf>
              <fill>
                <patternFill>
                  <bgColor rgb="FF00B050"/>
                </patternFill>
              </fill>
            </x14:dxf>
          </x14:cfRule>
          <x14:cfRule type="cellIs" priority="2441" operator="equal" id="{A3B62035-8E88-4543-B789-3DFD3740D1B2}">
            <xm:f>Listas!$F$25</xm:f>
            <x14:dxf/>
          </x14:cfRule>
          <x14:cfRule type="cellIs" priority="2442" operator="equal" id="{86E3E322-AFC8-42A2-A1A2-8CD30C568B2B}">
            <xm:f>Listas!$F$24</xm:f>
            <x14:dxf>
              <fill>
                <patternFill>
                  <bgColor rgb="FFFF0000"/>
                </patternFill>
              </fill>
            </x14:dxf>
          </x14:cfRule>
          <x14:cfRule type="cellIs" priority="2443" operator="equal" id="{FA76C3E1-4EA3-4BFF-8FA6-0E210FAEBCA2}">
            <xm:f>Listas!$F$23</xm:f>
            <x14:dxf>
              <fill>
                <patternFill>
                  <bgColor rgb="FFFFC000"/>
                </patternFill>
              </fill>
            </x14:dxf>
          </x14:cfRule>
          <x14:cfRule type="cellIs" priority="2444" operator="equal" id="{34AB5AF8-0802-4F59-98EB-C446A6A9D36D}">
            <xm:f>Listas!$F$22</xm:f>
            <x14:dxf>
              <fill>
                <patternFill>
                  <bgColor rgb="FFFFFF00"/>
                </patternFill>
              </fill>
            </x14:dxf>
          </x14:cfRule>
          <x14:cfRule type="cellIs" priority="2445" operator="equal" id="{8689B39F-A2E0-4EF4-B416-A7687005F93F}">
            <xm:f>Listas!$F$21</xm:f>
            <x14:dxf>
              <fill>
                <patternFill>
                  <bgColor rgb="FF92D050"/>
                </patternFill>
              </fill>
            </x14:dxf>
          </x14:cfRule>
          <xm:sqref>AP55:AP58</xm:sqref>
        </x14:conditionalFormatting>
        <x14:conditionalFormatting xmlns:xm="http://schemas.microsoft.com/office/excel/2006/main">
          <x14:cfRule type="cellIs" priority="2435" operator="equal" id="{9D1FA22F-1300-4A72-BF66-EEE0CC2A3BE1}">
            <xm:f>Listas!$I$26</xm:f>
            <x14:dxf>
              <fill>
                <patternFill>
                  <bgColor rgb="FF00B050"/>
                </patternFill>
              </fill>
            </x14:dxf>
          </x14:cfRule>
          <x14:cfRule type="cellIs" priority="2436" operator="equal" id="{1F58E6CA-0A68-4F46-AD4C-7E80EB85A60C}">
            <xm:f>Listas!$I$25</xm:f>
            <x14:dxf>
              <fill>
                <patternFill>
                  <bgColor theme="5"/>
                </patternFill>
              </fill>
            </x14:dxf>
          </x14:cfRule>
          <x14:cfRule type="cellIs" priority="2437" operator="equal" id="{13C5B0E1-4625-4515-9726-EAFCE5BDCFDE}">
            <xm:f>Listas!$I$23</xm:f>
            <x14:dxf>
              <fill>
                <patternFill>
                  <bgColor rgb="FFFFFF00"/>
                </patternFill>
              </fill>
            </x14:dxf>
          </x14:cfRule>
          <x14:cfRule type="cellIs" priority="2438" operator="equal" id="{6710352F-7ACC-48D2-B52B-7C6CF1A34D7A}">
            <xm:f>Listas!$I$22</xm:f>
            <x14:dxf>
              <fill>
                <patternFill>
                  <bgColor rgb="FF92D050"/>
                </patternFill>
              </fill>
            </x14:dxf>
          </x14:cfRule>
          <x14:cfRule type="cellIs" priority="2439" operator="equal" id="{F01B9703-DBB8-4F6B-8AC0-F220C8192335}">
            <xm:f>Listas!$I$21</xm:f>
            <x14:dxf>
              <fill>
                <patternFill>
                  <bgColor rgb="FFFF0000"/>
                </patternFill>
              </fill>
            </x14:dxf>
          </x14:cfRule>
          <xm:sqref>CH55:CH58</xm:sqref>
        </x14:conditionalFormatting>
        <x14:conditionalFormatting xmlns:xm="http://schemas.microsoft.com/office/excel/2006/main">
          <x14:cfRule type="cellIs" priority="2430" operator="equal" id="{A723EF99-6969-40CE-8967-00DF57C8609C}">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2431" operator="equal" id="{34A19536-A659-4375-8337-6D496E029F46}">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2432" operator="equal" id="{871A08E5-88AD-40A6-8BE6-EC7465A62D03}">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2433" operator="equal" id="{02862DEA-12A4-42E6-B88B-4253066C9784}">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2434" operator="equal" id="{2427CCAE-18C1-41F2-A94F-0985A1C8E58F}">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CH55:CH58</xm:sqref>
        </x14:conditionalFormatting>
        <x14:conditionalFormatting xmlns:xm="http://schemas.microsoft.com/office/excel/2006/main">
          <x14:cfRule type="cellIs" priority="2425" operator="equal" id="{A2B24EC1-B50D-40FA-BF82-0D8B0E73FCB9}">
            <xm:f>'\wrodriguez\GESTION 2009  2019\SEG PLAN DE MEJORAMIENTO Y CALIFICACIÓN\11-AÑO 2018\7-ACTUALIZACIONES\4-A 31 DE MARZO DE 2019\[3-PM OCIG MARZO TERMINADO.xlsx]Listas'!#REF!</xm:f>
            <x14:dxf>
              <fill>
                <patternFill>
                  <bgColor rgb="FF00B050"/>
                </patternFill>
              </fill>
            </x14:dxf>
          </x14:cfRule>
          <x14:cfRule type="cellIs" priority="2426" operator="equal" id="{4D0D987E-EF23-4978-9E18-E78B7EFB5674}">
            <xm:f>'\wrodriguez\GESTION 2009  2019\SEG PLAN DE MEJORAMIENTO Y CALIFICACIÓN\11-AÑO 2018\7-ACTUALIZACIONES\4-A 31 DE MARZO DE 2019\[3-PM OCIG MARZO TERMINADO.xlsx]Listas'!#REF!</xm:f>
            <x14:dxf>
              <fill>
                <patternFill>
                  <bgColor theme="5"/>
                </patternFill>
              </fill>
            </x14:dxf>
          </x14:cfRule>
          <x14:cfRule type="cellIs" priority="2427" operator="equal" id="{CFE073D6-42E5-4B5A-B7E2-A5F933168A1B}">
            <xm:f>'\wrodriguez\GESTION 2009  2019\SEG PLAN DE MEJORAMIENTO Y CALIFICACIÓN\11-AÑO 2018\7-ACTUALIZACIONES\4-A 31 DE MARZO DE 2019\[3-PM OCIG MARZO TERMINADO.xlsx]Listas'!#REF!</xm:f>
            <x14:dxf>
              <fill>
                <patternFill>
                  <bgColor rgb="FFFFFF00"/>
                </patternFill>
              </fill>
            </x14:dxf>
          </x14:cfRule>
          <x14:cfRule type="cellIs" priority="2428" operator="equal" id="{183A5BB4-07FB-4DBC-B38A-4947E94CCCCF}">
            <xm:f>'\wrodriguez\GESTION 2009  2019\SEG PLAN DE MEJORAMIENTO Y CALIFICACIÓN\11-AÑO 2018\7-ACTUALIZACIONES\4-A 31 DE MARZO DE 2019\[3-PM OCIG MARZO TERMINADO.xlsx]Listas'!#REF!</xm:f>
            <x14:dxf>
              <fill>
                <patternFill>
                  <bgColor rgb="FF92D050"/>
                </patternFill>
              </fill>
            </x14:dxf>
          </x14:cfRule>
          <x14:cfRule type="cellIs" priority="2429" operator="equal" id="{A7B82C40-46C0-4775-AAF0-68811B2FA949}">
            <xm:f>'\wrodriguez\GESTION 2009  2019\SEG PLAN DE MEJORAMIENTO Y CALIFICACIÓN\11-AÑO 2018\7-ACTUALIZACIONES\4-A 31 DE MARZO DE 2019\[3-PM OCIG MARZO TERMINADO.xlsx]Listas'!#REF!</xm:f>
            <x14:dxf>
              <fill>
                <patternFill>
                  <bgColor rgb="FFFF0000"/>
                </patternFill>
              </fill>
            </x14:dxf>
          </x14:cfRule>
          <xm:sqref>CH55:CH58</xm:sqref>
        </x14:conditionalFormatting>
        <x14:conditionalFormatting xmlns:xm="http://schemas.microsoft.com/office/excel/2006/main">
          <x14:cfRule type="cellIs" priority="2420" operator="equal" id="{24AF3957-E3D9-4FA1-ABEC-9915CC7C86CE}">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2421" operator="equal" id="{BAE72FA0-0990-44F8-B288-1CF77F62A1A5}">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2422" operator="equal" id="{D7301AB7-4150-48A6-95FD-C1537CD11DCF}">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2423" operator="equal" id="{B19ACC60-F47F-4F1A-B98A-1D5FB2930D87}">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424" operator="equal" id="{F96DAC7F-55FE-46BD-996B-B24370016772}">
            <xm:f>'\wrodriguez\GESTION 2009  2017\SEG PLAN DE MEJORAMIENTO Y CALIFICACIÓN\11-AÑO 2018\8-ACTUALIZACIONES\A 30 SEPTIEMBRE DE 2018\[PLAN DE MEJOR ACTU A 30 SEP DE 2018 - act auto v1 a seg w.xlsx]Listas'!#REF!</xm:f>
            <x14:dxf>
              <fill>
                <patternFill>
                  <bgColor rgb="FF92D050"/>
                </patternFill>
              </fill>
            </x14:dxf>
          </x14:cfRule>
          <xm:sqref>CC55:CC58</xm:sqref>
        </x14:conditionalFormatting>
        <x14:conditionalFormatting xmlns:xm="http://schemas.microsoft.com/office/excel/2006/main">
          <x14:cfRule type="cellIs" priority="2415" operator="equal" id="{8CC07231-FC7A-40E4-A2F9-098BB6170198}">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2416" operator="equal" id="{3B58E9D3-4A96-44F6-BCE3-643DA6962B8F}">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2417" operator="equal" id="{D1CB7367-5A07-44A9-840F-52B35FED9691}">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2418" operator="equal" id="{A6BD136A-7ADC-4A8A-8EE4-329B5574004A}">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2419" operator="equal" id="{3CD3B274-798C-431B-9F7D-3524AFD24B82}">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CH55:CH58</xm:sqref>
        </x14:conditionalFormatting>
        <x14:conditionalFormatting xmlns:xm="http://schemas.microsoft.com/office/excel/2006/main">
          <x14:cfRule type="cellIs" priority="2409" operator="equal" id="{4A6D4C1F-2CED-49DD-9E7B-270E762EA865}">
            <xm:f>Listas!$F$26</xm:f>
            <x14:dxf>
              <fill>
                <patternFill>
                  <bgColor rgb="FF00B050"/>
                </patternFill>
              </fill>
            </x14:dxf>
          </x14:cfRule>
          <x14:cfRule type="cellIs" priority="2410" operator="equal" id="{EECBC57C-4934-4F0B-8EFF-910BE297C74B}">
            <xm:f>Listas!$F$25</xm:f>
            <x14:dxf/>
          </x14:cfRule>
          <x14:cfRule type="cellIs" priority="2411" operator="equal" id="{BE8109F1-2083-4D39-BA23-10ADA958ABA1}">
            <xm:f>Listas!$F$24</xm:f>
            <x14:dxf>
              <fill>
                <patternFill>
                  <bgColor rgb="FFFF0000"/>
                </patternFill>
              </fill>
            </x14:dxf>
          </x14:cfRule>
          <x14:cfRule type="cellIs" priority="2412" operator="equal" id="{BCDF469C-C7FB-42F1-9C7E-70177B82411D}">
            <xm:f>Listas!$F$23</xm:f>
            <x14:dxf>
              <fill>
                <patternFill>
                  <bgColor rgb="FFFFC000"/>
                </patternFill>
              </fill>
            </x14:dxf>
          </x14:cfRule>
          <x14:cfRule type="cellIs" priority="2413" operator="equal" id="{113A5820-0DA9-49CF-93D9-150E88BFFBFF}">
            <xm:f>Listas!$F$22</xm:f>
            <x14:dxf>
              <fill>
                <patternFill>
                  <bgColor rgb="FFFFFF00"/>
                </patternFill>
              </fill>
            </x14:dxf>
          </x14:cfRule>
          <x14:cfRule type="cellIs" priority="2414" operator="equal" id="{39E19A03-C894-48D0-9344-9DAE727E9044}">
            <xm:f>Listas!$F$21</xm:f>
            <x14:dxf>
              <fill>
                <patternFill>
                  <bgColor rgb="FF92D050"/>
                </patternFill>
              </fill>
            </x14:dxf>
          </x14:cfRule>
          <xm:sqref>CF55:CF58</xm:sqref>
        </x14:conditionalFormatting>
        <x14:conditionalFormatting xmlns:xm="http://schemas.microsoft.com/office/excel/2006/main">
          <x14:cfRule type="cellIs" priority="2404" operator="equal" id="{37ECA206-2AB6-4BAA-A5E3-1D5CADB71E37}">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2405" operator="equal" id="{4DA6EEF3-C2AD-4947-96EE-4EFAB557EC8E}">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2406" operator="equal" id="{3E9CCD92-49E0-4B44-8E57-86911F89717F}">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2407" operator="equal" id="{D2FE8B6B-1685-4152-9617-8D4539B6C98F}">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2408" operator="equal" id="{306CF1ED-C7E1-40B8-98EE-9EE393C2E00B}">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CH55:CH58</xm:sqref>
        </x14:conditionalFormatting>
        <x14:conditionalFormatting xmlns:xm="http://schemas.microsoft.com/office/excel/2006/main">
          <x14:cfRule type="cellIs" priority="2399" operator="equal" id="{66AEF219-CF8B-42EA-BF19-49944CC0CC03}">
            <xm:f>Listas!$F$25</xm:f>
            <x14:dxf/>
          </x14:cfRule>
          <x14:cfRule type="cellIs" priority="2400" operator="equal" id="{35778ACE-E4C4-457A-A4C7-3AEE03FA5AF4}">
            <xm:f>Listas!$F$24</xm:f>
            <x14:dxf>
              <fill>
                <patternFill>
                  <bgColor rgb="FFFF0000"/>
                </patternFill>
              </fill>
            </x14:dxf>
          </x14:cfRule>
          <x14:cfRule type="cellIs" priority="2401" operator="equal" id="{FA77690C-6024-41B0-870D-E6AE7DA08DFE}">
            <xm:f>Listas!$F$23</xm:f>
            <x14:dxf>
              <fill>
                <patternFill>
                  <bgColor rgb="FFFFC000"/>
                </patternFill>
              </fill>
            </x14:dxf>
          </x14:cfRule>
          <x14:cfRule type="cellIs" priority="2402" operator="equal" id="{7B436FED-E3BE-4BA5-8EC9-07D27D907678}">
            <xm:f>Listas!$F$22</xm:f>
            <x14:dxf>
              <fill>
                <patternFill>
                  <bgColor rgb="FFFFFF00"/>
                </patternFill>
              </fill>
            </x14:dxf>
          </x14:cfRule>
          <x14:cfRule type="cellIs" priority="2403" operator="equal" id="{331B544D-66F0-4972-AF28-989930F4D6B3}">
            <xm:f>Listas!$F$21</xm:f>
            <x14:dxf>
              <fill>
                <patternFill>
                  <bgColor rgb="FF92D050"/>
                </patternFill>
              </fill>
            </x14:dxf>
          </x14:cfRule>
          <xm:sqref>CB55:CB58</xm:sqref>
        </x14:conditionalFormatting>
        <x14:conditionalFormatting xmlns:xm="http://schemas.microsoft.com/office/excel/2006/main">
          <x14:cfRule type="cellIs" priority="2394" operator="equal" id="{5EDB942B-EF1A-4BCF-97D3-A2F0064EE50E}">
            <xm:f>'\wrodriguez\GESTION 2009  2019\SEG PLAN DE MEJORAMIENTO Y CALIFICACIÓN\11-AÑO 2018\8-QUINTO SEGUIMIENTO A 31 DE DICIEMBRE DE 2018\4-MATRICES\[10-PLAN DE MEJOR A SEGUIMIENTO ACTUALIZADO A 30 DIC 2018 - 164 LINEAS TERMINADO.xlsx]Listas'!#REF!</xm:f>
            <x14:dxf/>
          </x14:cfRule>
          <x14:cfRule type="cellIs" priority="2395" operator="equal" id="{DE79B4E3-68A7-4EBD-9CC3-EFFD7E50F343}">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2396" operator="equal" id="{625BEC93-EC85-425B-B349-FB5C7E4A339B}">
            <xm:f>'\wrodriguez\GESTION 2009  2019\SEG PLAN DE MEJORAMIENTO Y CALIFICACIÓN\11-AÑO 2018\8-QUINTO SEGUIMIENTO A 31 DE DICIEMBRE DE 2018\4-MATRICES\[10-PLAN DE MEJOR A SEGUIMIENTO ACTUALIZADO A 30 DIC 2018 - 164 LINEAS TERMINADO.xlsx]Listas'!#REF!</xm:f>
            <x14:dxf>
              <fill>
                <patternFill>
                  <bgColor rgb="FFFFC000"/>
                </patternFill>
              </fill>
            </x14:dxf>
          </x14:cfRule>
          <x14:cfRule type="cellIs" priority="2397" operator="equal" id="{BEBC8ADE-CC20-44B5-BA7E-2D629F070C60}">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2398" operator="equal" id="{06088EBB-A75B-4356-A460-C3C389795EF1}">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CB55:CB58</xm:sqref>
        </x14:conditionalFormatting>
        <x14:conditionalFormatting xmlns:xm="http://schemas.microsoft.com/office/excel/2006/main">
          <x14:cfRule type="cellIs" priority="2389" operator="equal" id="{D90C1422-BA80-467E-AC04-8696E22AA98D}">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2390" operator="equal" id="{8639E60A-D875-44D2-976A-5071F4B3AC22}">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2391" operator="equal" id="{75501AFF-029B-4140-A479-E76059CB70DD}">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2392" operator="equal" id="{A895D3A5-CCD0-4330-8385-A52C3E7C74C4}">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393" operator="equal" id="{5E5C8BD7-9754-47C3-90FA-47339A56C8B3}">
            <xm:f>'\wrodriguez\GESTION 2009  2017\SEG PLAN DE MEJORAMIENTO Y CALIFICACIÓN\11-AÑO 2018\8-ACTUALIZACIONES\A 30 SEPTIEMBRE DE 2018\[PLAN DE MEJOR ACTU A 30 SEP DE 2018 - act auto v1 a seg w.xlsx]Listas'!#REF!</xm:f>
            <x14:dxf>
              <fill>
                <patternFill>
                  <bgColor rgb="FF92D050"/>
                </patternFill>
              </fill>
            </x14:dxf>
          </x14:cfRule>
          <xm:sqref>CM55:CM58</xm:sqref>
        </x14:conditionalFormatting>
        <x14:conditionalFormatting xmlns:xm="http://schemas.microsoft.com/office/excel/2006/main">
          <x14:cfRule type="cellIs" priority="1793" operator="equal" id="{DDB9BED1-BC26-4F63-8D4A-6B38AD76F560}">
            <xm:f>Listas!$F$26</xm:f>
            <x14:dxf>
              <fill>
                <patternFill>
                  <bgColor rgb="FF00B050"/>
                </patternFill>
              </fill>
            </x14:dxf>
          </x14:cfRule>
          <x14:cfRule type="cellIs" priority="1794" operator="equal" id="{67918EEE-EFDF-43ED-9A8E-46F1A50256D4}">
            <xm:f>Listas!$F$25</xm:f>
            <x14:dxf/>
          </x14:cfRule>
          <x14:cfRule type="cellIs" priority="1795" operator="equal" id="{FFC8E4CC-1D4A-45AC-A33F-E66C0D2F589B}">
            <xm:f>Listas!$F$24</xm:f>
            <x14:dxf>
              <fill>
                <patternFill>
                  <bgColor rgb="FFFF0000"/>
                </patternFill>
              </fill>
            </x14:dxf>
          </x14:cfRule>
          <x14:cfRule type="cellIs" priority="1796" operator="equal" id="{D8CF19D6-3372-4FA5-A223-B7D7C2FD0E8B}">
            <xm:f>Listas!$F$23</xm:f>
            <x14:dxf>
              <fill>
                <patternFill>
                  <bgColor rgb="FFFFC000"/>
                </patternFill>
              </fill>
            </x14:dxf>
          </x14:cfRule>
          <x14:cfRule type="cellIs" priority="1797" operator="equal" id="{9C89E127-E6FA-494A-98B5-8A23C95EFAED}">
            <xm:f>Listas!$F$22</xm:f>
            <x14:dxf>
              <fill>
                <patternFill>
                  <bgColor rgb="FFFFFF00"/>
                </patternFill>
              </fill>
            </x14:dxf>
          </x14:cfRule>
          <x14:cfRule type="cellIs" priority="1798" operator="equal" id="{BB1DFE58-27EB-4F0D-9242-34BE7BDF8899}">
            <xm:f>Listas!$F$21</xm:f>
            <x14:dxf>
              <fill>
                <patternFill>
                  <bgColor rgb="FF92D050"/>
                </patternFill>
              </fill>
            </x14:dxf>
          </x14:cfRule>
          <xm:sqref>BJ68:BJ69 AF68:AF69</xm:sqref>
        </x14:conditionalFormatting>
        <x14:conditionalFormatting xmlns:xm="http://schemas.microsoft.com/office/excel/2006/main">
          <x14:cfRule type="cellIs" priority="1788" operator="equal" id="{54009848-8FDE-48AB-93A1-8BE514C6FC5A}">
            <xm:f>Listas!$F$25</xm:f>
            <x14:dxf/>
          </x14:cfRule>
          <x14:cfRule type="cellIs" priority="1789" operator="equal" id="{59DD7B3A-7253-4EEA-BCA3-9EE871137E21}">
            <xm:f>Listas!$F$24</xm:f>
            <x14:dxf>
              <fill>
                <patternFill>
                  <bgColor rgb="FFFF0000"/>
                </patternFill>
              </fill>
            </x14:dxf>
          </x14:cfRule>
          <x14:cfRule type="cellIs" priority="1790" operator="equal" id="{AE1C066F-77FA-4F0B-AD9C-AAF6E688077A}">
            <xm:f>Listas!$F$23</xm:f>
            <x14:dxf>
              <fill>
                <patternFill>
                  <bgColor rgb="FFFFC000"/>
                </patternFill>
              </fill>
            </x14:dxf>
          </x14:cfRule>
          <x14:cfRule type="cellIs" priority="1791" operator="equal" id="{5C01B903-FD21-4EC3-A027-542CA3FAD0B8}">
            <xm:f>Listas!$F$22</xm:f>
            <x14:dxf>
              <fill>
                <patternFill>
                  <bgColor rgb="FFFFFF00"/>
                </patternFill>
              </fill>
            </x14:dxf>
          </x14:cfRule>
          <x14:cfRule type="cellIs" priority="1792" operator="equal" id="{DC0FFBB4-2614-4FB1-833D-4B8B67877376}">
            <xm:f>Listas!$F$21</xm:f>
            <x14:dxf>
              <fill>
                <patternFill>
                  <bgColor rgb="FF92D050"/>
                </patternFill>
              </fill>
            </x14:dxf>
          </x14:cfRule>
          <xm:sqref>BF68:BF69 AL68:AL69</xm:sqref>
        </x14:conditionalFormatting>
        <x14:conditionalFormatting xmlns:xm="http://schemas.microsoft.com/office/excel/2006/main">
          <x14:cfRule type="cellIs" priority="1783" operator="equal" id="{DD5D0292-F99A-4EE9-A632-F08141B1BD90}">
            <xm:f>Listas!$F$25</xm:f>
            <x14:dxf>
              <fill>
                <patternFill>
                  <bgColor theme="0"/>
                </patternFill>
              </fill>
            </x14:dxf>
          </x14:cfRule>
          <x14:cfRule type="cellIs" priority="1784" operator="equal" id="{D3E5AD85-5F6F-42EE-895D-96131CC6771A}">
            <xm:f>Listas!$F$24</xm:f>
            <x14:dxf>
              <fill>
                <patternFill>
                  <bgColor rgb="FFFF0000"/>
                </patternFill>
              </fill>
            </x14:dxf>
          </x14:cfRule>
          <x14:cfRule type="cellIs" priority="1785" operator="equal" id="{4FFFCD4E-DA95-4522-B747-A38DC1EB0283}">
            <xm:f>Listas!$F$23</xm:f>
            <x14:dxf>
              <fill>
                <patternFill>
                  <bgColor theme="9" tint="-0.24994659260841701"/>
                </patternFill>
              </fill>
            </x14:dxf>
          </x14:cfRule>
          <x14:cfRule type="cellIs" priority="1786" operator="equal" id="{D351B577-E292-49CE-B92C-26438D02171E}">
            <xm:f>Listas!$F$22</xm:f>
            <x14:dxf>
              <fill>
                <patternFill>
                  <bgColor rgb="FFFFFF00"/>
                </patternFill>
              </fill>
            </x14:dxf>
          </x14:cfRule>
          <x14:cfRule type="cellIs" priority="1787" operator="equal" id="{AF24EF06-9F26-4EE8-96A2-F20F0403F05F}">
            <xm:f>Listas!$F$21</xm:f>
            <x14:dxf>
              <fill>
                <patternFill>
                  <bgColor rgb="FF92D050"/>
                </patternFill>
              </fill>
            </x14:dxf>
          </x14:cfRule>
          <xm:sqref>BG68:BG69</xm:sqref>
        </x14:conditionalFormatting>
        <x14:conditionalFormatting xmlns:xm="http://schemas.microsoft.com/office/excel/2006/main">
          <x14:cfRule type="cellIs" priority="1799" operator="equal" id="{C8408622-A11F-43F0-9BF6-A2AC3B19F770}">
            <xm:f>Listas!$I$26</xm:f>
            <x14:dxf>
              <fill>
                <patternFill>
                  <bgColor rgb="FF00B050"/>
                </patternFill>
              </fill>
            </x14:dxf>
          </x14:cfRule>
          <x14:cfRule type="cellIs" priority="1800" operator="equal" id="{1BC6C34E-9151-4D4B-A585-0087FD38C71B}">
            <xm:f>Listas!$I$25</xm:f>
            <x14:dxf>
              <fill>
                <patternFill>
                  <bgColor theme="5"/>
                </patternFill>
              </fill>
            </x14:dxf>
          </x14:cfRule>
          <x14:cfRule type="cellIs" priority="1801" operator="equal" id="{43E00674-DA05-4E17-AA02-DEDDC6C5FB88}">
            <xm:f>Listas!$I$23</xm:f>
            <x14:dxf>
              <fill>
                <patternFill>
                  <bgColor rgb="FFFFFF00"/>
                </patternFill>
              </fill>
            </x14:dxf>
          </x14:cfRule>
          <x14:cfRule type="cellIs" priority="1802" operator="equal" id="{4DCFDC83-3611-48A0-88F0-782855B71FFC}">
            <xm:f>Listas!$I$22</xm:f>
            <x14:dxf>
              <fill>
                <patternFill>
                  <bgColor rgb="FF92D050"/>
                </patternFill>
              </fill>
            </x14:dxf>
          </x14:cfRule>
          <x14:cfRule type="cellIs" priority="1803" operator="equal" id="{B914063A-EE3A-4E89-B971-890066A91521}">
            <xm:f>Listas!$I$21</xm:f>
            <x14:dxf>
              <fill>
                <patternFill>
                  <bgColor rgb="FFFF0000"/>
                </patternFill>
              </fill>
            </x14:dxf>
          </x14:cfRule>
          <xm:sqref>BX68:BX69 AR68:AR69 AH68:AH69</xm:sqref>
        </x14:conditionalFormatting>
        <x14:conditionalFormatting xmlns:xm="http://schemas.microsoft.com/office/excel/2006/main">
          <x14:cfRule type="cellIs" priority="1778" operator="equal" id="{FA91540B-1108-429F-8EEB-AD3E0AF9278E}">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779" operator="equal" id="{D3F2B3F4-65C8-4918-914A-6A50666F4CC2}">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780" operator="equal" id="{9D53CF29-16E8-40FC-8ABD-C401E6F93919}">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781" operator="equal" id="{0E562934-307C-486B-95EE-B8991FB78F64}">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782" operator="equal" id="{218798E0-91D0-4176-A34A-1A0DF977C1E3}">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BX68:BX69</xm:sqref>
        </x14:conditionalFormatting>
        <x14:conditionalFormatting xmlns:xm="http://schemas.microsoft.com/office/excel/2006/main">
          <x14:cfRule type="cellIs" priority="1762" operator="equal" id="{FEF60A46-D99D-4A45-B8BD-18C387DCEE66}">
            <xm:f>'\wrodriguez\GESTION 2009  2019\SEG PLAN DE MEJORAMIENTO Y CALIFICACIÓN\11-AÑO 2018\7-ACTUALIZACIONES\4-A 31 DE MARZO DE 2019\[3-PM OCIG MARZO TERMINADO.xlsx]Listas'!#REF!</xm:f>
            <x14:dxf/>
          </x14:cfRule>
          <x14:cfRule type="cellIs" priority="1763" operator="equal" id="{840B7179-14CA-4E96-9B7C-2EAFD2620AD4}">
            <xm:f>'\wrodriguez\GESTION 2009  2019\SEG PLAN DE MEJORAMIENTO Y CALIFICACIÓN\11-AÑO 2018\7-ACTUALIZACIONES\4-A 31 DE MARZO DE 2019\[3-PM OCIG MARZO TERMINADO.xlsx]Listas'!#REF!</xm:f>
            <x14:dxf>
              <fill>
                <patternFill>
                  <bgColor rgb="FFFF0000"/>
                </patternFill>
              </fill>
            </x14:dxf>
          </x14:cfRule>
          <x14:cfRule type="cellIs" priority="1764" operator="equal" id="{672B9822-738C-4035-81F2-6997A0EE930B}">
            <xm:f>'\wrodriguez\GESTION 2009  2019\SEG PLAN DE MEJORAMIENTO Y CALIFICACIÓN\11-AÑO 2018\7-ACTUALIZACIONES\4-A 31 DE MARZO DE 2019\[3-PM OCIG MARZO TERMINADO.xlsx]Listas'!#REF!</xm:f>
            <x14:dxf>
              <fill>
                <patternFill>
                  <bgColor rgb="FFFFC000"/>
                </patternFill>
              </fill>
            </x14:dxf>
          </x14:cfRule>
          <x14:cfRule type="cellIs" priority="1765" operator="equal" id="{16D047DB-3547-422B-9D7E-02D52E44005A}">
            <xm:f>'\wrodriguez\GESTION 2009  2019\SEG PLAN DE MEJORAMIENTO Y CALIFICACIÓN\11-AÑO 2018\7-ACTUALIZACIONES\4-A 31 DE MARZO DE 2019\[3-PM OCIG MARZO TERMINADO.xlsx]Listas'!#REF!</xm:f>
            <x14:dxf>
              <fill>
                <patternFill>
                  <bgColor rgb="FFFFFF00"/>
                </patternFill>
              </fill>
            </x14:dxf>
          </x14:cfRule>
          <x14:cfRule type="cellIs" priority="1766" operator="equal" id="{F045D62A-AF00-46E2-A8C6-CEC1A0CD8E5E}">
            <xm:f>'\wrodriguez\GESTION 2009  2019\SEG PLAN DE MEJORAMIENTO Y CALIFICACIÓN\11-AÑO 2018\7-ACTUALIZACIONES\4-A 31 DE MARZO DE 2019\[3-PM OCIG MARZO TERMINADO.xlsx]Listas'!#REF!</xm:f>
            <x14:dxf>
              <fill>
                <patternFill>
                  <bgColor rgb="FF92D050"/>
                </patternFill>
              </fill>
            </x14:dxf>
          </x14:cfRule>
          <xm:sqref>BF68:BF69 AL68:AL69 AB68:AB69</xm:sqref>
        </x14:conditionalFormatting>
        <x14:conditionalFormatting xmlns:xm="http://schemas.microsoft.com/office/excel/2006/main">
          <x14:cfRule type="cellIs" priority="1767" operator="equal" id="{4A07D3E5-718D-4596-AB1C-14B1B91C7138}">
            <xm:f>'\wrodriguez\GESTION 2009  2019\SEG PLAN DE MEJORAMIENTO Y CALIFICACIÓN\11-AÑO 2018\7-ACTUALIZACIONES\4-A 31 DE MARZO DE 2019\[3-PM OCIG MARZO TERMINADO.xlsx]Listas'!#REF!</xm:f>
            <x14:dxf>
              <fill>
                <patternFill>
                  <bgColor rgb="FF00B050"/>
                </patternFill>
              </fill>
            </x14:dxf>
          </x14:cfRule>
          <x14:cfRule type="cellIs" priority="1768" operator="equal" id="{7BFAF674-F846-4C1A-B9F3-006837D5C518}">
            <xm:f>'\wrodriguez\GESTION 2009  2019\SEG PLAN DE MEJORAMIENTO Y CALIFICACIÓN\11-AÑO 2018\7-ACTUALIZACIONES\4-A 31 DE MARZO DE 2019\[3-PM OCIG MARZO TERMINADO.xlsx]Listas'!#REF!</xm:f>
            <x14:dxf/>
          </x14:cfRule>
          <x14:cfRule type="cellIs" priority="1769" operator="equal" id="{0AEF7D66-5260-4B2E-AE31-C70D4201EACC}">
            <xm:f>'\wrodriguez\GESTION 2009  2019\SEG PLAN DE MEJORAMIENTO Y CALIFICACIÓN\11-AÑO 2018\7-ACTUALIZACIONES\4-A 31 DE MARZO DE 2019\[3-PM OCIG MARZO TERMINADO.xlsx]Listas'!#REF!</xm:f>
            <x14:dxf>
              <fill>
                <patternFill>
                  <bgColor rgb="FFFF0000"/>
                </patternFill>
              </fill>
            </x14:dxf>
          </x14:cfRule>
          <x14:cfRule type="cellIs" priority="1770" operator="equal" id="{D0DB8F57-1A56-4439-80F0-DD0742A9419D}">
            <xm:f>'\wrodriguez\GESTION 2009  2019\SEG PLAN DE MEJORAMIENTO Y CALIFICACIÓN\11-AÑO 2018\7-ACTUALIZACIONES\4-A 31 DE MARZO DE 2019\[3-PM OCIG MARZO TERMINADO.xlsx]Listas'!#REF!</xm:f>
            <x14:dxf>
              <fill>
                <patternFill>
                  <bgColor rgb="FFFFC000"/>
                </patternFill>
              </fill>
            </x14:dxf>
          </x14:cfRule>
          <x14:cfRule type="cellIs" priority="1771" operator="equal" id="{7B3F08F8-A41E-41FD-B652-7A80EE9E7F6C}">
            <xm:f>'\wrodriguez\GESTION 2009  2019\SEG PLAN DE MEJORAMIENTO Y CALIFICACIÓN\11-AÑO 2018\7-ACTUALIZACIONES\4-A 31 DE MARZO DE 2019\[3-PM OCIG MARZO TERMINADO.xlsx]Listas'!#REF!</xm:f>
            <x14:dxf>
              <fill>
                <patternFill>
                  <bgColor rgb="FFFFFF00"/>
                </patternFill>
              </fill>
            </x14:dxf>
          </x14:cfRule>
          <x14:cfRule type="cellIs" priority="1772" operator="equal" id="{7202BF6C-B3EF-4677-B07C-9ED083CD9B23}">
            <xm:f>'\wrodriguez\GESTION 2009  2019\SEG PLAN DE MEJORAMIENTO Y CALIFICACIÓN\11-AÑO 2018\7-ACTUALIZACIONES\4-A 31 DE MARZO DE 2019\[3-PM OCIG MARZO TERMINADO.xlsx]Listas'!#REF!</xm:f>
            <x14:dxf>
              <fill>
                <patternFill>
                  <bgColor rgb="FF92D050"/>
                </patternFill>
              </fill>
            </x14:dxf>
          </x14:cfRule>
          <xm:sqref>BJ68:BJ69 AF68:AF69</xm:sqref>
        </x14:conditionalFormatting>
        <x14:conditionalFormatting xmlns:xm="http://schemas.microsoft.com/office/excel/2006/main">
          <x14:cfRule type="cellIs" priority="1757" operator="equal" id="{C1C3C8DF-FBBA-4F81-9A35-695268C1CB14}">
            <xm:f>'\wrodriguez\GESTION 2009  2019\SEG PLAN DE MEJORAMIENTO Y CALIFICACIÓN\11-AÑO 2018\8-QUINTO SEGUIMIENTO A 31 DE DICIEMBRE DE 2018\4-MATRICES\[10-PLAN DE MEJOR A SEGUIMIENTO ACTUALIZADO A 30 DIC 2018 - 164 LINEAS TERMINADO.xlsx]Listas'!#REF!</xm:f>
            <x14:dxf/>
          </x14:cfRule>
          <x14:cfRule type="cellIs" priority="1758" operator="equal" id="{AD8E2B0D-1F88-4906-83EB-0A00F94D0220}">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1759" operator="equal" id="{F29D33B4-222B-4C63-8FA5-0FA003AAFD0D}">
            <xm:f>'\wrodriguez\GESTION 2009  2019\SEG PLAN DE MEJORAMIENTO Y CALIFICACIÓN\11-AÑO 2018\8-QUINTO SEGUIMIENTO A 31 DE DICIEMBRE DE 2018\4-MATRICES\[10-PLAN DE MEJOR A SEGUIMIENTO ACTUALIZADO A 30 DIC 2018 - 164 LINEAS TERMINADO.xlsx]Listas'!#REF!</xm:f>
            <x14:dxf>
              <fill>
                <patternFill>
                  <bgColor rgb="FFFFC000"/>
                </patternFill>
              </fill>
            </x14:dxf>
          </x14:cfRule>
          <x14:cfRule type="cellIs" priority="1760" operator="equal" id="{9EEFCE76-5842-46D0-8645-9417791EAE92}">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761" operator="equal" id="{6F2790BA-202B-4DEC-B241-AE7BDD1657D4}">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BF68:BF69</xm:sqref>
        </x14:conditionalFormatting>
        <x14:conditionalFormatting xmlns:xm="http://schemas.microsoft.com/office/excel/2006/main">
          <x14:cfRule type="cellIs" priority="1752" operator="equal" id="{8A0BC9E1-4B87-4A01-9CF0-9597687DD816}">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1753" operator="equal" id="{35F828C0-5AE0-4AD2-8DB7-894062BFDBBB}">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754" operator="equal" id="{3260AE71-727C-4955-BAC5-66157D6C88F2}">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1755" operator="equal" id="{0313138D-DC3F-427E-91BD-AEFB6711D728}">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756" operator="equal" id="{CF38837C-6971-4894-BA3F-35E83D0DFF37}">
            <xm:f>'\wrodriguez\GESTION 2009  2017\SEG PLAN DE MEJORAMIENTO Y CALIFICACIÓN\11-AÑO 2018\8-ACTUALIZACIONES\A 30 SEPTIEMBRE DE 2018\[PLAN DE MEJOR ACTU A 30 SEP DE 2018 - act auto v1 a seg w.xlsx]Listas'!#REF!</xm:f>
            <x14:dxf>
              <fill>
                <patternFill>
                  <bgColor rgb="FF92D050"/>
                </patternFill>
              </fill>
            </x14:dxf>
          </x14:cfRule>
          <xm:sqref>BG68:BG69</xm:sqref>
        </x14:conditionalFormatting>
        <x14:conditionalFormatting xmlns:xm="http://schemas.microsoft.com/office/excel/2006/main">
          <x14:cfRule type="cellIs" priority="1749" operator="equal" id="{4ECD2BCE-0F1A-40A0-8C79-330183975ABF}">
            <xm:f>'D:\2018\PLANES MEJORAMIENTO DE LA GCSC\Consolidado file server OCIG\Comercial\[6-COMERCIAL.xlsx]Listas'!#REF!</xm:f>
            <x14:dxf>
              <fill>
                <patternFill>
                  <bgColor rgb="FFFFFF00"/>
                </patternFill>
              </fill>
            </x14:dxf>
          </x14:cfRule>
          <x14:cfRule type="cellIs" priority="1750" operator="equal" id="{4AF99D73-32A8-4FBF-A562-DFCB3EA07F8D}">
            <xm:f>'D:\2018\PLANES MEJORAMIENTO DE LA GCSC\Consolidado file server OCIG\Comercial\[6-COMERCIAL.xlsx]Listas'!#REF!</xm:f>
            <x14:dxf>
              <fill>
                <patternFill>
                  <bgColor rgb="FF92D050"/>
                </patternFill>
              </fill>
            </x14:dxf>
          </x14:cfRule>
          <x14:cfRule type="cellIs" priority="1751" operator="equal" id="{5B64B4AA-55E0-442F-8C70-E93C4B792595}">
            <xm:f>'D:\2018\PLANES MEJORAMIENTO DE LA GCSC\Consolidado file server OCIG\Comercial\[6-COMERCIAL.xlsx]Listas'!#REF!</xm:f>
            <x14:dxf>
              <fill>
                <patternFill>
                  <bgColor rgb="FFFF0000"/>
                </patternFill>
              </fill>
            </x14:dxf>
          </x14:cfRule>
          <xm:sqref>AS68:AS69</xm:sqref>
        </x14:conditionalFormatting>
        <x14:conditionalFormatting xmlns:xm="http://schemas.microsoft.com/office/excel/2006/main">
          <x14:cfRule type="cellIs" priority="1743" operator="equal" id="{BE8CC985-39AC-4BEC-A13D-932177266E68}">
            <xm:f>'\wrodriguez\GESTION 2009  2019\SEG PLAN DE MEJORAMIENTO Y CALIFICACIÓN\11-AÑO 2018\7-ACTUALIZACIONES\4-A 31 DE MARZO DE 2019\[3-PM OCIG MARZO TERMINADO.xlsx]Listas'!#REF!</xm:f>
            <x14:dxf>
              <fill>
                <patternFill>
                  <bgColor rgb="FF00B050"/>
                </patternFill>
              </fill>
            </x14:dxf>
          </x14:cfRule>
          <x14:cfRule type="cellIs" priority="1744" operator="equal" id="{A5AFC74A-7363-4487-8348-E5C51EEFC154}">
            <xm:f>'\wrodriguez\GESTION 2009  2019\SEG PLAN DE MEJORAMIENTO Y CALIFICACIÓN\11-AÑO 2018\7-ACTUALIZACIONES\4-A 31 DE MARZO DE 2019\[3-PM OCIG MARZO TERMINADO.xlsx]Listas'!#REF!</xm:f>
            <x14:dxf/>
          </x14:cfRule>
          <x14:cfRule type="cellIs" priority="1745" operator="equal" id="{6574ED92-F8F0-4662-93A8-724170059848}">
            <xm:f>'\wrodriguez\GESTION 2009  2019\SEG PLAN DE MEJORAMIENTO Y CALIFICACIÓN\11-AÑO 2018\7-ACTUALIZACIONES\4-A 31 DE MARZO DE 2019\[3-PM OCIG MARZO TERMINADO.xlsx]Listas'!#REF!</xm:f>
            <x14:dxf>
              <fill>
                <patternFill>
                  <bgColor rgb="FFFF0000"/>
                </patternFill>
              </fill>
            </x14:dxf>
          </x14:cfRule>
          <x14:cfRule type="cellIs" priority="1746" operator="equal" id="{81CCE527-7E13-439E-8B5D-DFDCE5A1EF82}">
            <xm:f>'\wrodriguez\GESTION 2009  2019\SEG PLAN DE MEJORAMIENTO Y CALIFICACIÓN\11-AÑO 2018\7-ACTUALIZACIONES\4-A 31 DE MARZO DE 2019\[3-PM OCIG MARZO TERMINADO.xlsx]Listas'!#REF!</xm:f>
            <x14:dxf>
              <fill>
                <patternFill>
                  <bgColor rgb="FFFFC000"/>
                </patternFill>
              </fill>
            </x14:dxf>
          </x14:cfRule>
          <x14:cfRule type="cellIs" priority="1747" operator="equal" id="{F6E194EB-0E7B-41BB-AACD-545AB30C624C}">
            <xm:f>'\wrodriguez\GESTION 2009  2019\SEG PLAN DE MEJORAMIENTO Y CALIFICACIÓN\11-AÑO 2018\7-ACTUALIZACIONES\4-A 31 DE MARZO DE 2019\[3-PM OCIG MARZO TERMINADO.xlsx]Listas'!#REF!</xm:f>
            <x14:dxf>
              <fill>
                <patternFill>
                  <bgColor rgb="FFFFFF00"/>
                </patternFill>
              </fill>
            </x14:dxf>
          </x14:cfRule>
          <x14:cfRule type="cellIs" priority="1748" operator="equal" id="{98326233-B581-4EFE-9D6A-533E1DB0FCDE}">
            <xm:f>'\wrodriguez\GESTION 2009  2019\SEG PLAN DE MEJORAMIENTO Y CALIFICACIÓN\11-AÑO 2018\7-ACTUALIZACIONES\4-A 31 DE MARZO DE 2019\[3-PM OCIG MARZO TERMINADO.xlsx]Listas'!#REF!</xm:f>
            <x14:dxf>
              <fill>
                <patternFill>
                  <bgColor rgb="FF92D050"/>
                </patternFill>
              </fill>
            </x14:dxf>
          </x14:cfRule>
          <xm:sqref>BJ68:BJ69</xm:sqref>
        </x14:conditionalFormatting>
        <x14:conditionalFormatting xmlns:xm="http://schemas.microsoft.com/office/excel/2006/main">
          <x14:cfRule type="cellIs" priority="1773" operator="equal" id="{2A735953-0796-4FE4-9106-216C38D74EB8}">
            <xm:f>'\wrodriguez\GESTION 2009  2019\SEG PLAN DE MEJORAMIENTO Y CALIFICACIÓN\11-AÑO 2018\7-ACTUALIZACIONES\4-A 31 DE MARZO DE 2019\[3-PM OCIG MARZO TERMINADO.xlsx]Listas'!#REF!</xm:f>
            <x14:dxf>
              <fill>
                <patternFill>
                  <bgColor rgb="FF00B050"/>
                </patternFill>
              </fill>
            </x14:dxf>
          </x14:cfRule>
          <x14:cfRule type="cellIs" priority="1774" operator="equal" id="{CDF13B17-5607-4106-9FEE-9227545AD58A}">
            <xm:f>'\wrodriguez\GESTION 2009  2019\SEG PLAN DE MEJORAMIENTO Y CALIFICACIÓN\11-AÑO 2018\7-ACTUALIZACIONES\4-A 31 DE MARZO DE 2019\[3-PM OCIG MARZO TERMINADO.xlsx]Listas'!#REF!</xm:f>
            <x14:dxf>
              <fill>
                <patternFill>
                  <bgColor theme="5"/>
                </patternFill>
              </fill>
            </x14:dxf>
          </x14:cfRule>
          <x14:cfRule type="cellIs" priority="1775" operator="equal" id="{271C4275-F85B-4D89-9041-D6DB9D44C108}">
            <xm:f>'\wrodriguez\GESTION 2009  2019\SEG PLAN DE MEJORAMIENTO Y CALIFICACIÓN\11-AÑO 2018\7-ACTUALIZACIONES\4-A 31 DE MARZO DE 2019\[3-PM OCIG MARZO TERMINADO.xlsx]Listas'!#REF!</xm:f>
            <x14:dxf>
              <fill>
                <patternFill>
                  <bgColor rgb="FFFFFF00"/>
                </patternFill>
              </fill>
            </x14:dxf>
          </x14:cfRule>
          <x14:cfRule type="cellIs" priority="1776" operator="equal" id="{45535F60-F301-48FF-8F51-7C8EC9532BCA}">
            <xm:f>'\wrodriguez\GESTION 2009  2019\SEG PLAN DE MEJORAMIENTO Y CALIFICACIÓN\11-AÑO 2018\7-ACTUALIZACIONES\4-A 31 DE MARZO DE 2019\[3-PM OCIG MARZO TERMINADO.xlsx]Listas'!#REF!</xm:f>
            <x14:dxf>
              <fill>
                <patternFill>
                  <bgColor rgb="FF92D050"/>
                </patternFill>
              </fill>
            </x14:dxf>
          </x14:cfRule>
          <x14:cfRule type="cellIs" priority="1777" operator="equal" id="{C4E4953F-F8E2-4273-A6F7-85ADF47237DE}">
            <xm:f>'\wrodriguez\GESTION 2009  2019\SEG PLAN DE MEJORAMIENTO Y CALIFICACIÓN\11-AÑO 2018\7-ACTUALIZACIONES\4-A 31 DE MARZO DE 2019\[3-PM OCIG MARZO TERMINADO.xlsx]Listas'!#REF!</xm:f>
            <x14:dxf>
              <fill>
                <patternFill>
                  <bgColor rgb="FFFF0000"/>
                </patternFill>
              </fill>
            </x14:dxf>
          </x14:cfRule>
          <xm:sqref>AR68:AR69 BX68:BX69</xm:sqref>
        </x14:conditionalFormatting>
        <x14:conditionalFormatting xmlns:xm="http://schemas.microsoft.com/office/excel/2006/main">
          <x14:cfRule type="cellIs" priority="1738" operator="equal" id="{29858CA3-7C18-485B-A476-02AC3A5FB049}">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1739" operator="equal" id="{4E74416F-5BE1-4036-B8FE-C9047C1C1385}">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740" operator="equal" id="{C30AE0C1-A5A9-44A7-8C43-525879C5ECE2}">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1741" operator="equal" id="{A580A193-580E-44A7-807A-731CDE4FDF38}">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742" operator="equal" id="{83200F0C-2926-4826-9DED-9E0D534B53E8}">
            <xm:f>'\wrodriguez\GESTION 2009  2017\SEG PLAN DE MEJORAMIENTO Y CALIFICACIÓN\11-AÑO 2018\8-ACTUALIZACIONES\A 30 SEPTIEMBRE DE 2018\[PLAN DE MEJOR ACTU A 30 SEP DE 2018 - act auto v1 a seg w.xlsx]Listas'!#REF!</xm:f>
            <x14:dxf>
              <fill>
                <patternFill>
                  <bgColor rgb="FF92D050"/>
                </patternFill>
              </fill>
            </x14:dxf>
          </x14:cfRule>
          <xm:sqref>BS68:BS69</xm:sqref>
        </x14:conditionalFormatting>
        <x14:conditionalFormatting xmlns:xm="http://schemas.microsoft.com/office/excel/2006/main">
          <x14:cfRule type="cellIs" priority="1733" operator="equal" id="{206FCFD0-3A7C-4337-BFE2-DD4B8E271014}">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734" operator="equal" id="{FE5D1590-2B9F-4512-BA6C-54A9E758FF2F}">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735" operator="equal" id="{E6F443C2-83C5-4EE5-B76B-C2F73F1E4508}">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736" operator="equal" id="{89D403A0-A886-40F5-8C42-5DB01FBEE021}">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737" operator="equal" id="{5B3DF2B3-BE9E-4FA7-BC6C-2236B37F8793}">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BX68:BX69</xm:sqref>
        </x14:conditionalFormatting>
        <x14:conditionalFormatting xmlns:xm="http://schemas.microsoft.com/office/excel/2006/main">
          <x14:cfRule type="cellIs" priority="1727" operator="equal" id="{9DF91848-143F-4AA0-9FDC-F1A24A1CCA92}">
            <xm:f>Listas!$F$26</xm:f>
            <x14:dxf>
              <fill>
                <patternFill>
                  <bgColor rgb="FF00B050"/>
                </patternFill>
              </fill>
            </x14:dxf>
          </x14:cfRule>
          <x14:cfRule type="cellIs" priority="1728" operator="equal" id="{D880FABF-090F-49DA-BF54-74736E2534E6}">
            <xm:f>Listas!$F$25</xm:f>
            <x14:dxf/>
          </x14:cfRule>
          <x14:cfRule type="cellIs" priority="1729" operator="equal" id="{6CBB4973-DB6F-4FF2-810F-EE494B49301A}">
            <xm:f>Listas!$F$24</xm:f>
            <x14:dxf>
              <fill>
                <patternFill>
                  <bgColor rgb="FFFF0000"/>
                </patternFill>
              </fill>
            </x14:dxf>
          </x14:cfRule>
          <x14:cfRule type="cellIs" priority="1730" operator="equal" id="{CA0F3420-EEB8-45C7-B4A9-523D0B66B8B3}">
            <xm:f>Listas!$F$23</xm:f>
            <x14:dxf>
              <fill>
                <patternFill>
                  <bgColor rgb="FFFFC000"/>
                </patternFill>
              </fill>
            </x14:dxf>
          </x14:cfRule>
          <x14:cfRule type="cellIs" priority="1731" operator="equal" id="{D3AD30C5-DBD4-482D-85B4-1A63C1642012}">
            <xm:f>Listas!$F$22</xm:f>
            <x14:dxf>
              <fill>
                <patternFill>
                  <bgColor rgb="FFFFFF00"/>
                </patternFill>
              </fill>
            </x14:dxf>
          </x14:cfRule>
          <x14:cfRule type="cellIs" priority="1732" operator="equal" id="{2CFD2BA3-D742-4C6B-B481-19BBBE2DF031}">
            <xm:f>Listas!$F$21</xm:f>
            <x14:dxf>
              <fill>
                <patternFill>
                  <bgColor rgb="FF92D050"/>
                </patternFill>
              </fill>
            </x14:dxf>
          </x14:cfRule>
          <xm:sqref>BV68:BV69</xm:sqref>
        </x14:conditionalFormatting>
        <x14:conditionalFormatting xmlns:xm="http://schemas.microsoft.com/office/excel/2006/main">
          <x14:cfRule type="cellIs" priority="1722" operator="equal" id="{C1EDE156-5D77-4C5F-A0A7-6B715017F6EB}">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723" operator="equal" id="{5DA13F4E-B62A-4C9E-BE0C-A65B26EA9C2B}">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724" operator="equal" id="{9B0D9497-2B7A-4624-B8F5-625704448653}">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725" operator="equal" id="{1337B8FC-3FB4-4E0A-A57B-9007D572665F}">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726" operator="equal" id="{25CFBBCC-4491-4CFC-AA96-F5AA3EC60B25}">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BX68:BX69</xm:sqref>
        </x14:conditionalFormatting>
        <x14:conditionalFormatting xmlns:xm="http://schemas.microsoft.com/office/excel/2006/main">
          <x14:cfRule type="cellIs" priority="1717" operator="equal" id="{5A62B64D-1D9D-4B07-84EE-3B15180F6DAA}">
            <xm:f>Listas!$F$25</xm:f>
            <x14:dxf/>
          </x14:cfRule>
          <x14:cfRule type="cellIs" priority="1718" operator="equal" id="{6BF02870-611F-4874-B562-655AC9552B57}">
            <xm:f>Listas!$F$24</xm:f>
            <x14:dxf>
              <fill>
                <patternFill>
                  <bgColor rgb="FFFF0000"/>
                </patternFill>
              </fill>
            </x14:dxf>
          </x14:cfRule>
          <x14:cfRule type="cellIs" priority="1719" operator="equal" id="{666921F5-6EF5-4931-B1F9-27D0FBCDED80}">
            <xm:f>Listas!$F$23</xm:f>
            <x14:dxf>
              <fill>
                <patternFill>
                  <bgColor rgb="FFFFC000"/>
                </patternFill>
              </fill>
            </x14:dxf>
          </x14:cfRule>
          <x14:cfRule type="cellIs" priority="1720" operator="equal" id="{420EF965-5038-40D0-9FDA-8E1F12810828}">
            <xm:f>Listas!$F$22</xm:f>
            <x14:dxf>
              <fill>
                <patternFill>
                  <bgColor rgb="FFFFFF00"/>
                </patternFill>
              </fill>
            </x14:dxf>
          </x14:cfRule>
          <x14:cfRule type="cellIs" priority="1721" operator="equal" id="{C046F378-84C6-4695-8D2D-64C6663F76B8}">
            <xm:f>Listas!$F$21</xm:f>
            <x14:dxf>
              <fill>
                <patternFill>
                  <bgColor rgb="FF92D050"/>
                </patternFill>
              </fill>
            </x14:dxf>
          </x14:cfRule>
          <xm:sqref>BR68:BR69</xm:sqref>
        </x14:conditionalFormatting>
        <x14:conditionalFormatting xmlns:xm="http://schemas.microsoft.com/office/excel/2006/main">
          <x14:cfRule type="cellIs" priority="1712" operator="equal" id="{9A9AAE46-FE16-403E-97FA-1C2DEB70E17B}">
            <xm:f>'\wrodriguez\GESTION 2009  2019\SEG PLAN DE MEJORAMIENTO Y CALIFICACIÓN\11-AÑO 2018\8-QUINTO SEGUIMIENTO A 31 DE DICIEMBRE DE 2018\4-MATRICES\[10-PLAN DE MEJOR A SEGUIMIENTO ACTUALIZADO A 30 DIC 2018 - 164 LINEAS TERMINADO.xlsx]Listas'!#REF!</xm:f>
            <x14:dxf/>
          </x14:cfRule>
          <x14:cfRule type="cellIs" priority="1713" operator="equal" id="{7B17D608-20B5-41EF-B982-28E386C0B36A}">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1714" operator="equal" id="{4C8C32CF-DD02-4F6F-AAE6-A1D05F828A0D}">
            <xm:f>'\wrodriguez\GESTION 2009  2019\SEG PLAN DE MEJORAMIENTO Y CALIFICACIÓN\11-AÑO 2018\8-QUINTO SEGUIMIENTO A 31 DE DICIEMBRE DE 2018\4-MATRICES\[10-PLAN DE MEJOR A SEGUIMIENTO ACTUALIZADO A 30 DIC 2018 - 164 LINEAS TERMINADO.xlsx]Listas'!#REF!</xm:f>
            <x14:dxf>
              <fill>
                <patternFill>
                  <bgColor rgb="FFFFC000"/>
                </patternFill>
              </fill>
            </x14:dxf>
          </x14:cfRule>
          <x14:cfRule type="cellIs" priority="1715" operator="equal" id="{4B5F2EA4-12DB-44AD-B2EB-FAEF7B8C339A}">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716" operator="equal" id="{F4AEE596-8823-4B32-92D2-19D773B3ED51}">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BR68:BR69</xm:sqref>
        </x14:conditionalFormatting>
        <x14:conditionalFormatting xmlns:xm="http://schemas.microsoft.com/office/excel/2006/main">
          <x14:cfRule type="cellIs" priority="1707" operator="equal" id="{ED49FB38-C2E3-4FFF-8C61-ED2EEB9E7C6A}">
            <xm:f>Listas!$I$26</xm:f>
            <x14:dxf>
              <fill>
                <patternFill>
                  <bgColor rgb="FF00B050"/>
                </patternFill>
              </fill>
            </x14:dxf>
          </x14:cfRule>
          <x14:cfRule type="cellIs" priority="1708" operator="equal" id="{EE7A880C-B75F-4468-88B6-5682D0C9E33C}">
            <xm:f>Listas!$I$25</xm:f>
            <x14:dxf>
              <fill>
                <patternFill>
                  <bgColor theme="5"/>
                </patternFill>
              </fill>
            </x14:dxf>
          </x14:cfRule>
          <x14:cfRule type="cellIs" priority="1709" operator="equal" id="{E639FDF8-A19C-4528-9978-49FC075EFB1D}">
            <xm:f>Listas!$I$23</xm:f>
            <x14:dxf>
              <fill>
                <patternFill>
                  <bgColor rgb="FFFFFF00"/>
                </patternFill>
              </fill>
            </x14:dxf>
          </x14:cfRule>
          <x14:cfRule type="cellIs" priority="1710" operator="equal" id="{28765B48-3D1E-4470-A14E-343DDD6D1693}">
            <xm:f>Listas!$I$22</xm:f>
            <x14:dxf>
              <fill>
                <patternFill>
                  <bgColor rgb="FF92D050"/>
                </patternFill>
              </fill>
            </x14:dxf>
          </x14:cfRule>
          <x14:cfRule type="cellIs" priority="1711" operator="equal" id="{8CCB2E6E-B536-4DF2-89AE-914D7B9651E1}">
            <xm:f>Listas!$I$21</xm:f>
            <x14:dxf>
              <fill>
                <patternFill>
                  <bgColor rgb="FFFF0000"/>
                </patternFill>
              </fill>
            </x14:dxf>
          </x14:cfRule>
          <xm:sqref>BL68:BL69</xm:sqref>
        </x14:conditionalFormatting>
        <x14:conditionalFormatting xmlns:xm="http://schemas.microsoft.com/office/excel/2006/main">
          <x14:cfRule type="cellIs" priority="1702" operator="equal" id="{16F95E9F-AB5E-4A2F-B0BD-09CF2500B8B4}">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703" operator="equal" id="{61F0EE87-6B9D-4623-93DA-F4DA9E5B1B7B}">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704" operator="equal" id="{97E264B6-C9B3-4A73-8E08-7809A3C770CD}">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705" operator="equal" id="{FA4B6E6D-FC6A-4B6F-9C93-4234CAD8BB29}">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706" operator="equal" id="{8E4815FD-B078-494D-8DE8-8DAB1E53FF46}">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BL68:BL69</xm:sqref>
        </x14:conditionalFormatting>
        <x14:conditionalFormatting xmlns:xm="http://schemas.microsoft.com/office/excel/2006/main">
          <x14:cfRule type="containsText" priority="1697" operator="containsText" id="{30A444F5-08EA-4962-9060-4718EEEB8136}">
            <xm:f>NOT(ISERROR(SEARCH(Listas!$I$26,BB68)))</xm:f>
            <xm:f>Listas!$I$26</xm:f>
            <x14:dxf>
              <fill>
                <patternFill>
                  <bgColor rgb="FF00B050"/>
                </patternFill>
              </fill>
            </x14:dxf>
          </x14:cfRule>
          <x14:cfRule type="containsText" priority="1698" operator="containsText" id="{027D1A66-871A-4066-AC44-9BA253FF1C98}">
            <xm:f>NOT(ISERROR(SEARCH(Listas!$I$25,BB68)))</xm:f>
            <xm:f>Listas!$I$25</xm:f>
            <x14:dxf>
              <fill>
                <patternFill>
                  <bgColor rgb="FFC00000"/>
                </patternFill>
              </fill>
            </x14:dxf>
          </x14:cfRule>
          <x14:cfRule type="containsText" priority="1699" operator="containsText" id="{7D218DCB-04FD-408D-9477-C470F6FB11C9}">
            <xm:f>NOT(ISERROR(SEARCH(Listas!$I$23,BB68)))</xm:f>
            <xm:f>Listas!$I$23</xm:f>
            <x14:dxf>
              <fill>
                <patternFill>
                  <bgColor rgb="FFFFFF00"/>
                </patternFill>
              </fill>
            </x14:dxf>
          </x14:cfRule>
          <x14:cfRule type="containsText" priority="1700" operator="containsText" id="{B72FD3FD-74CC-4576-8C70-87A29FCAF8C3}">
            <xm:f>NOT(ISERROR(SEARCH(Listas!$I$22,BB68)))</xm:f>
            <xm:f>Listas!$I$22</xm:f>
            <x14:dxf>
              <fill>
                <patternFill>
                  <bgColor rgb="FF92D050"/>
                </patternFill>
              </fill>
            </x14:dxf>
          </x14:cfRule>
          <x14:cfRule type="containsText" priority="1701" operator="containsText" id="{27EF97C4-DE4F-43D2-94E6-7195921793CD}">
            <xm:f>NOT(ISERROR(SEARCH(Listas!$I$21,BB68)))</xm:f>
            <xm:f>Listas!$I$21</xm:f>
            <x14:dxf>
              <font>
                <color theme="1"/>
              </font>
              <fill>
                <patternFill>
                  <bgColor rgb="FFFF0000"/>
                </patternFill>
              </fill>
            </x14:dxf>
          </x14:cfRule>
          <xm:sqref>BB68:BB69</xm:sqref>
        </x14:conditionalFormatting>
        <x14:conditionalFormatting xmlns:xm="http://schemas.microsoft.com/office/excel/2006/main">
          <x14:cfRule type="cellIs" priority="1691" operator="equal" id="{43592B71-0812-47D4-9E82-5883EECC6FD1}">
            <xm:f>Listas!$F$26</xm:f>
            <x14:dxf>
              <fill>
                <patternFill>
                  <bgColor rgb="FF00B050"/>
                </patternFill>
              </fill>
            </x14:dxf>
          </x14:cfRule>
          <x14:cfRule type="cellIs" priority="1692" operator="equal" id="{D7838862-0B81-4C1C-B902-08BA2D7CCB53}">
            <xm:f>Listas!$F$25</xm:f>
            <x14:dxf/>
          </x14:cfRule>
          <x14:cfRule type="cellIs" priority="1693" operator="equal" id="{C6D64F8A-EAFD-4883-80D0-4E5B9D57D40B}">
            <xm:f>Listas!$F$24</xm:f>
            <x14:dxf>
              <fill>
                <patternFill>
                  <bgColor rgb="FFFF0000"/>
                </patternFill>
              </fill>
            </x14:dxf>
          </x14:cfRule>
          <x14:cfRule type="cellIs" priority="1694" operator="equal" id="{3917C180-9FFA-487A-9971-FA477E6658D9}">
            <xm:f>Listas!$F$23</xm:f>
            <x14:dxf>
              <fill>
                <patternFill>
                  <bgColor rgb="FFFFC000"/>
                </patternFill>
              </fill>
            </x14:dxf>
          </x14:cfRule>
          <x14:cfRule type="cellIs" priority="1695" operator="equal" id="{AD84B722-0880-48BB-9827-03F201BF6CF8}">
            <xm:f>Listas!$F$22</xm:f>
            <x14:dxf>
              <fill>
                <patternFill>
                  <bgColor rgb="FFFFFF00"/>
                </patternFill>
              </fill>
            </x14:dxf>
          </x14:cfRule>
          <x14:cfRule type="cellIs" priority="1696" operator="equal" id="{5327AA5C-7AF9-44DA-91F8-9B65A146A004}">
            <xm:f>Listas!$F$21</xm:f>
            <x14:dxf>
              <fill>
                <patternFill>
                  <bgColor rgb="FF92D050"/>
                </patternFill>
              </fill>
            </x14:dxf>
          </x14:cfRule>
          <xm:sqref>AZ68:AZ69</xm:sqref>
        </x14:conditionalFormatting>
        <x14:conditionalFormatting xmlns:xm="http://schemas.microsoft.com/office/excel/2006/main">
          <x14:cfRule type="cellIs" priority="1686" operator="equal" id="{9C0A17BE-6406-4821-84FD-3824C31ED3B7}">
            <xm:f>Listas!$F$25</xm:f>
            <x14:dxf/>
          </x14:cfRule>
          <x14:cfRule type="cellIs" priority="1687" operator="equal" id="{34DE30EC-CC20-4393-8368-8A47CE5B34B3}">
            <xm:f>Listas!$F$24</xm:f>
            <x14:dxf>
              <fill>
                <patternFill>
                  <bgColor rgb="FFFF0000"/>
                </patternFill>
              </fill>
            </x14:dxf>
          </x14:cfRule>
          <x14:cfRule type="cellIs" priority="1688" operator="equal" id="{15CE4859-EEAD-4EE1-A8A8-78E0A34D320D}">
            <xm:f>Listas!$F$23</xm:f>
            <x14:dxf>
              <fill>
                <patternFill>
                  <bgColor rgb="FFFFC000"/>
                </patternFill>
              </fill>
            </x14:dxf>
          </x14:cfRule>
          <x14:cfRule type="cellIs" priority="1689" operator="equal" id="{103DD079-8FC6-4F4C-9554-33F9F396F873}">
            <xm:f>Listas!$F$22</xm:f>
            <x14:dxf>
              <fill>
                <patternFill>
                  <bgColor rgb="FFFFFF00"/>
                </patternFill>
              </fill>
            </x14:dxf>
          </x14:cfRule>
          <x14:cfRule type="cellIs" priority="1690" operator="equal" id="{6E0B23E9-92D3-4AED-863C-EB6A55F716FD}">
            <xm:f>Listas!$F$21</xm:f>
            <x14:dxf>
              <fill>
                <patternFill>
                  <bgColor rgb="FF92D050"/>
                </patternFill>
              </fill>
            </x14:dxf>
          </x14:cfRule>
          <xm:sqref>AV68:AV69</xm:sqref>
        </x14:conditionalFormatting>
        <x14:conditionalFormatting xmlns:xm="http://schemas.microsoft.com/office/excel/2006/main">
          <x14:cfRule type="cellIs" priority="1680" operator="equal" id="{5AD12D7B-B27F-4D79-A421-FB2B54C8C558}">
            <xm:f>Listas!$F$26</xm:f>
            <x14:dxf>
              <fill>
                <patternFill>
                  <bgColor rgb="FF00B050"/>
                </patternFill>
              </fill>
            </x14:dxf>
          </x14:cfRule>
          <x14:cfRule type="cellIs" priority="1681" operator="equal" id="{28B2A125-4E5F-4A19-9DA0-6E525E93D7D1}">
            <xm:f>Listas!$F$25</xm:f>
            <x14:dxf/>
          </x14:cfRule>
          <x14:cfRule type="cellIs" priority="1682" operator="equal" id="{617112CD-4EF5-4A70-8C55-D22E4B3BB53C}">
            <xm:f>Listas!$F$24</xm:f>
            <x14:dxf>
              <fill>
                <patternFill>
                  <bgColor rgb="FFFF0000"/>
                </patternFill>
              </fill>
            </x14:dxf>
          </x14:cfRule>
          <x14:cfRule type="cellIs" priority="1683" operator="equal" id="{4CD52F42-0837-48C8-94DB-D6DA376AF29F}">
            <xm:f>Listas!$F$23</xm:f>
            <x14:dxf>
              <fill>
                <patternFill>
                  <bgColor rgb="FFFFC000"/>
                </patternFill>
              </fill>
            </x14:dxf>
          </x14:cfRule>
          <x14:cfRule type="cellIs" priority="1684" operator="equal" id="{86F54F4B-6A48-43B3-B819-D96E16F4ED5B}">
            <xm:f>Listas!$F$22</xm:f>
            <x14:dxf>
              <fill>
                <patternFill>
                  <bgColor rgb="FFFFFF00"/>
                </patternFill>
              </fill>
            </x14:dxf>
          </x14:cfRule>
          <x14:cfRule type="cellIs" priority="1685" operator="equal" id="{C72E2DC2-D961-4069-BEF7-55F7F26A522F}">
            <xm:f>Listas!$F$21</xm:f>
            <x14:dxf>
              <fill>
                <patternFill>
                  <bgColor rgb="FF92D050"/>
                </patternFill>
              </fill>
            </x14:dxf>
          </x14:cfRule>
          <xm:sqref>AP68:AP69</xm:sqref>
        </x14:conditionalFormatting>
        <x14:conditionalFormatting xmlns:xm="http://schemas.microsoft.com/office/excel/2006/main">
          <x14:cfRule type="cellIs" priority="1675" operator="equal" id="{126E1CBC-DC24-4A92-ADCB-57F843E4B9E5}">
            <xm:f>Listas!$I$26</xm:f>
            <x14:dxf>
              <fill>
                <patternFill>
                  <bgColor rgb="FF00B050"/>
                </patternFill>
              </fill>
            </x14:dxf>
          </x14:cfRule>
          <x14:cfRule type="cellIs" priority="1676" operator="equal" id="{33778E4A-588D-4FBC-A826-7F4A40E6876C}">
            <xm:f>Listas!$I$25</xm:f>
            <x14:dxf>
              <fill>
                <patternFill>
                  <bgColor theme="5"/>
                </patternFill>
              </fill>
            </x14:dxf>
          </x14:cfRule>
          <x14:cfRule type="cellIs" priority="1677" operator="equal" id="{CFD8B954-BC7E-49BD-BC99-B801E22E0807}">
            <xm:f>Listas!$I$23</xm:f>
            <x14:dxf>
              <fill>
                <patternFill>
                  <bgColor rgb="FFFFFF00"/>
                </patternFill>
              </fill>
            </x14:dxf>
          </x14:cfRule>
          <x14:cfRule type="cellIs" priority="1678" operator="equal" id="{B8D5404F-37D6-468A-A12D-0FE221190F51}">
            <xm:f>Listas!$I$22</xm:f>
            <x14:dxf>
              <fill>
                <patternFill>
                  <bgColor rgb="FF92D050"/>
                </patternFill>
              </fill>
            </x14:dxf>
          </x14:cfRule>
          <x14:cfRule type="cellIs" priority="1679" operator="equal" id="{45B29A7A-94AA-472C-973F-B80FEDCB62CF}">
            <xm:f>Listas!$I$21</xm:f>
            <x14:dxf>
              <fill>
                <patternFill>
                  <bgColor rgb="FFFF0000"/>
                </patternFill>
              </fill>
            </x14:dxf>
          </x14:cfRule>
          <xm:sqref>CH68:CH69</xm:sqref>
        </x14:conditionalFormatting>
        <x14:conditionalFormatting xmlns:xm="http://schemas.microsoft.com/office/excel/2006/main">
          <x14:cfRule type="cellIs" priority="1670" operator="equal" id="{20AC4D22-E6A2-453D-80D4-A83320732B86}">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671" operator="equal" id="{8187DFB6-E58A-4E8F-90FA-E0A1E2B274DE}">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672" operator="equal" id="{F1085ACE-5C84-4EBD-8693-15AD70B0259C}">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673" operator="equal" id="{5B9B6EE5-4445-42DA-B5E0-0B02FEEA8314}">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674" operator="equal" id="{019FDF19-C037-4C23-9D81-1BDE0B312D90}">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CH68:CH69</xm:sqref>
        </x14:conditionalFormatting>
        <x14:conditionalFormatting xmlns:xm="http://schemas.microsoft.com/office/excel/2006/main">
          <x14:cfRule type="cellIs" priority="1665" operator="equal" id="{9503E105-687D-4796-B514-84D998313079}">
            <xm:f>'\wrodriguez\GESTION 2009  2019\SEG PLAN DE MEJORAMIENTO Y CALIFICACIÓN\11-AÑO 2018\7-ACTUALIZACIONES\4-A 31 DE MARZO DE 2019\[3-PM OCIG MARZO TERMINADO.xlsx]Listas'!#REF!</xm:f>
            <x14:dxf>
              <fill>
                <patternFill>
                  <bgColor rgb="FF00B050"/>
                </patternFill>
              </fill>
            </x14:dxf>
          </x14:cfRule>
          <x14:cfRule type="cellIs" priority="1666" operator="equal" id="{F5981CE4-471F-4BFB-9998-EE6E3697A6E7}">
            <xm:f>'\wrodriguez\GESTION 2009  2019\SEG PLAN DE MEJORAMIENTO Y CALIFICACIÓN\11-AÑO 2018\7-ACTUALIZACIONES\4-A 31 DE MARZO DE 2019\[3-PM OCIG MARZO TERMINADO.xlsx]Listas'!#REF!</xm:f>
            <x14:dxf>
              <fill>
                <patternFill>
                  <bgColor theme="5"/>
                </patternFill>
              </fill>
            </x14:dxf>
          </x14:cfRule>
          <x14:cfRule type="cellIs" priority="1667" operator="equal" id="{608C9EA1-8030-4280-8226-F9231E791523}">
            <xm:f>'\wrodriguez\GESTION 2009  2019\SEG PLAN DE MEJORAMIENTO Y CALIFICACIÓN\11-AÑO 2018\7-ACTUALIZACIONES\4-A 31 DE MARZO DE 2019\[3-PM OCIG MARZO TERMINADO.xlsx]Listas'!#REF!</xm:f>
            <x14:dxf>
              <fill>
                <patternFill>
                  <bgColor rgb="FFFFFF00"/>
                </patternFill>
              </fill>
            </x14:dxf>
          </x14:cfRule>
          <x14:cfRule type="cellIs" priority="1668" operator="equal" id="{A6496EB0-6183-45CF-834F-6B5533AABE17}">
            <xm:f>'\wrodriguez\GESTION 2009  2019\SEG PLAN DE MEJORAMIENTO Y CALIFICACIÓN\11-AÑO 2018\7-ACTUALIZACIONES\4-A 31 DE MARZO DE 2019\[3-PM OCIG MARZO TERMINADO.xlsx]Listas'!#REF!</xm:f>
            <x14:dxf>
              <fill>
                <patternFill>
                  <bgColor rgb="FF92D050"/>
                </patternFill>
              </fill>
            </x14:dxf>
          </x14:cfRule>
          <x14:cfRule type="cellIs" priority="1669" operator="equal" id="{01410B35-43D2-4836-8F7C-1994C5476B0B}">
            <xm:f>'\wrodriguez\GESTION 2009  2019\SEG PLAN DE MEJORAMIENTO Y CALIFICACIÓN\11-AÑO 2018\7-ACTUALIZACIONES\4-A 31 DE MARZO DE 2019\[3-PM OCIG MARZO TERMINADO.xlsx]Listas'!#REF!</xm:f>
            <x14:dxf>
              <fill>
                <patternFill>
                  <bgColor rgb="FFFF0000"/>
                </patternFill>
              </fill>
            </x14:dxf>
          </x14:cfRule>
          <xm:sqref>CH68:CH69</xm:sqref>
        </x14:conditionalFormatting>
        <x14:conditionalFormatting xmlns:xm="http://schemas.microsoft.com/office/excel/2006/main">
          <x14:cfRule type="cellIs" priority="1660" operator="equal" id="{16DF6911-0924-4299-99C9-12DD6F660735}">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1661" operator="equal" id="{26A42186-248F-4677-BC4A-8F4821C321E4}">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662" operator="equal" id="{2A7AAB0D-F484-4506-85CF-66D95BE71472}">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1663" operator="equal" id="{B7748652-BA55-4341-8D5F-1D9E8429A69E}">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664" operator="equal" id="{1E7C1422-A18A-4D0B-9CAE-D797E469D1B5}">
            <xm:f>'\wrodriguez\GESTION 2009  2017\SEG PLAN DE MEJORAMIENTO Y CALIFICACIÓN\11-AÑO 2018\8-ACTUALIZACIONES\A 30 SEPTIEMBRE DE 2018\[PLAN DE MEJOR ACTU A 30 SEP DE 2018 - act auto v1 a seg w.xlsx]Listas'!#REF!</xm:f>
            <x14:dxf>
              <fill>
                <patternFill>
                  <bgColor rgb="FF92D050"/>
                </patternFill>
              </fill>
            </x14:dxf>
          </x14:cfRule>
          <xm:sqref>CC68:CC69</xm:sqref>
        </x14:conditionalFormatting>
        <x14:conditionalFormatting xmlns:xm="http://schemas.microsoft.com/office/excel/2006/main">
          <x14:cfRule type="cellIs" priority="1655" operator="equal" id="{F2202135-DCB9-45F5-884D-D03998B1BB94}">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656" operator="equal" id="{517D2AA2-7AAC-48BF-ACBB-752A499E1EC8}">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657" operator="equal" id="{2F20CD47-09F3-43AA-A896-D5466351DE00}">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658" operator="equal" id="{036C7EA6-52E7-420C-A67E-A0C14A6F25D0}">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659" operator="equal" id="{C1D26DE9-244E-40D4-A0FF-C36E9315E59C}">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CH68:CH69</xm:sqref>
        </x14:conditionalFormatting>
        <x14:conditionalFormatting xmlns:xm="http://schemas.microsoft.com/office/excel/2006/main">
          <x14:cfRule type="cellIs" priority="1649" operator="equal" id="{CCAA82D2-0CF1-4113-9DB0-5DB2107A6A62}">
            <xm:f>Listas!$F$26</xm:f>
            <x14:dxf>
              <fill>
                <patternFill>
                  <bgColor rgb="FF00B050"/>
                </patternFill>
              </fill>
            </x14:dxf>
          </x14:cfRule>
          <x14:cfRule type="cellIs" priority="1650" operator="equal" id="{BC737A5F-4542-4ECC-AFAA-DE7993FD4631}">
            <xm:f>Listas!$F$25</xm:f>
            <x14:dxf/>
          </x14:cfRule>
          <x14:cfRule type="cellIs" priority="1651" operator="equal" id="{3CF551C4-C32D-4E62-8304-02B267275A1D}">
            <xm:f>Listas!$F$24</xm:f>
            <x14:dxf>
              <fill>
                <patternFill>
                  <bgColor rgb="FFFF0000"/>
                </patternFill>
              </fill>
            </x14:dxf>
          </x14:cfRule>
          <x14:cfRule type="cellIs" priority="1652" operator="equal" id="{633C51D8-9AB7-490B-9DA7-4E621FB78102}">
            <xm:f>Listas!$F$23</xm:f>
            <x14:dxf>
              <fill>
                <patternFill>
                  <bgColor rgb="FFFFC000"/>
                </patternFill>
              </fill>
            </x14:dxf>
          </x14:cfRule>
          <x14:cfRule type="cellIs" priority="1653" operator="equal" id="{92A977B9-8EC6-4640-8E9E-1892D11BE42E}">
            <xm:f>Listas!$F$22</xm:f>
            <x14:dxf>
              <fill>
                <patternFill>
                  <bgColor rgb="FFFFFF00"/>
                </patternFill>
              </fill>
            </x14:dxf>
          </x14:cfRule>
          <x14:cfRule type="cellIs" priority="1654" operator="equal" id="{A3CE729E-FBD6-468D-AE2F-23DDD667ED88}">
            <xm:f>Listas!$F$21</xm:f>
            <x14:dxf>
              <fill>
                <patternFill>
                  <bgColor rgb="FF92D050"/>
                </patternFill>
              </fill>
            </x14:dxf>
          </x14:cfRule>
          <xm:sqref>CF68:CF69</xm:sqref>
        </x14:conditionalFormatting>
        <x14:conditionalFormatting xmlns:xm="http://schemas.microsoft.com/office/excel/2006/main">
          <x14:cfRule type="cellIs" priority="1644" operator="equal" id="{9BC52AE9-8A86-4204-8262-8A4C90B497BC}">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645" operator="equal" id="{485C355D-E6D2-442A-985C-236EF3BFDC72}">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646" operator="equal" id="{DD9055BA-BFA9-49A9-8787-B25BC3D8DD46}">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647" operator="equal" id="{CE735BD7-BBFF-4029-8D54-37E71DFE5308}">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648" operator="equal" id="{869B3494-DBE2-4F43-95A0-31CB20ED805B}">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CH68:CH69</xm:sqref>
        </x14:conditionalFormatting>
        <x14:conditionalFormatting xmlns:xm="http://schemas.microsoft.com/office/excel/2006/main">
          <x14:cfRule type="cellIs" priority="1639" operator="equal" id="{BECFA73D-B259-4AB7-B822-436DDA6C9AD7}">
            <xm:f>Listas!$F$25</xm:f>
            <x14:dxf/>
          </x14:cfRule>
          <x14:cfRule type="cellIs" priority="1640" operator="equal" id="{CC1C94DD-0724-4D8B-9A3F-33ACB9D05687}">
            <xm:f>Listas!$F$24</xm:f>
            <x14:dxf>
              <fill>
                <patternFill>
                  <bgColor rgb="FFFF0000"/>
                </patternFill>
              </fill>
            </x14:dxf>
          </x14:cfRule>
          <x14:cfRule type="cellIs" priority="1641" operator="equal" id="{D5D7E406-D583-424F-8329-8B017E848197}">
            <xm:f>Listas!$F$23</xm:f>
            <x14:dxf>
              <fill>
                <patternFill>
                  <bgColor rgb="FFFFC000"/>
                </patternFill>
              </fill>
            </x14:dxf>
          </x14:cfRule>
          <x14:cfRule type="cellIs" priority="1642" operator="equal" id="{7F6491C0-6ECC-48E9-84D7-03C29E9734C7}">
            <xm:f>Listas!$F$22</xm:f>
            <x14:dxf>
              <fill>
                <patternFill>
                  <bgColor rgb="FFFFFF00"/>
                </patternFill>
              </fill>
            </x14:dxf>
          </x14:cfRule>
          <x14:cfRule type="cellIs" priority="1643" operator="equal" id="{0C15802B-514F-4907-A49B-DFE5F3B8B88C}">
            <xm:f>Listas!$F$21</xm:f>
            <x14:dxf>
              <fill>
                <patternFill>
                  <bgColor rgb="FF92D050"/>
                </patternFill>
              </fill>
            </x14:dxf>
          </x14:cfRule>
          <xm:sqref>CB68:CB69</xm:sqref>
        </x14:conditionalFormatting>
        <x14:conditionalFormatting xmlns:xm="http://schemas.microsoft.com/office/excel/2006/main">
          <x14:cfRule type="cellIs" priority="1634" operator="equal" id="{669B54F0-E0A5-4AC2-8534-F0D62D505D16}">
            <xm:f>'\wrodriguez\GESTION 2009  2019\SEG PLAN DE MEJORAMIENTO Y CALIFICACIÓN\11-AÑO 2018\8-QUINTO SEGUIMIENTO A 31 DE DICIEMBRE DE 2018\4-MATRICES\[10-PLAN DE MEJOR A SEGUIMIENTO ACTUALIZADO A 30 DIC 2018 - 164 LINEAS TERMINADO.xlsx]Listas'!#REF!</xm:f>
            <x14:dxf/>
          </x14:cfRule>
          <x14:cfRule type="cellIs" priority="1635" operator="equal" id="{C8CEB574-8344-4659-B7B9-71643BD0B637}">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1636" operator="equal" id="{874141FB-D063-4FA9-A32D-1069E96ED9D2}">
            <xm:f>'\wrodriguez\GESTION 2009  2019\SEG PLAN DE MEJORAMIENTO Y CALIFICACIÓN\11-AÑO 2018\8-QUINTO SEGUIMIENTO A 31 DE DICIEMBRE DE 2018\4-MATRICES\[10-PLAN DE MEJOR A SEGUIMIENTO ACTUALIZADO A 30 DIC 2018 - 164 LINEAS TERMINADO.xlsx]Listas'!#REF!</xm:f>
            <x14:dxf>
              <fill>
                <patternFill>
                  <bgColor rgb="FFFFC000"/>
                </patternFill>
              </fill>
            </x14:dxf>
          </x14:cfRule>
          <x14:cfRule type="cellIs" priority="1637" operator="equal" id="{2C74BA10-7B55-4A67-B323-B0A11D2A44D7}">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638" operator="equal" id="{18CA1912-F3D6-433F-82AA-A95DC2750E8D}">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CB68:CB69</xm:sqref>
        </x14:conditionalFormatting>
        <x14:conditionalFormatting xmlns:xm="http://schemas.microsoft.com/office/excel/2006/main">
          <x14:cfRule type="cellIs" priority="1629" operator="equal" id="{3777C574-B344-4F3C-BC0A-DC43769B79FA}">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1630" operator="equal" id="{BD79E4E4-DC29-46A7-8E9A-B20A320461E0}">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631" operator="equal" id="{84FD3F3A-80FA-40FC-9D91-93306EA5FDF8}">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1632" operator="equal" id="{8552486A-BC63-467B-810F-BD43835CF0B8}">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633" operator="equal" id="{A0C1E6A1-85BF-43A0-BAD0-72756AC11D72}">
            <xm:f>'\wrodriguez\GESTION 2009  2017\SEG PLAN DE MEJORAMIENTO Y CALIFICACIÓN\11-AÑO 2018\8-ACTUALIZACIONES\A 30 SEPTIEMBRE DE 2018\[PLAN DE MEJOR ACTU A 30 SEP DE 2018 - act auto v1 a seg w.xlsx]Listas'!#REF!</xm:f>
            <x14:dxf>
              <fill>
                <patternFill>
                  <bgColor rgb="FF92D050"/>
                </patternFill>
              </fill>
            </x14:dxf>
          </x14:cfRule>
          <xm:sqref>CM68:CM69</xm:sqref>
        </x14:conditionalFormatting>
        <x14:conditionalFormatting xmlns:xm="http://schemas.microsoft.com/office/excel/2006/main">
          <x14:cfRule type="containsText" priority="1414" operator="containsText" id="{1A4C2DA3-34B8-44B0-827A-1D8E540F2529}">
            <xm:f>NOT(ISERROR(SEARCH(Listas!$M$21,CR11)))</xm:f>
            <xm:f>Listas!$M$21</xm:f>
            <x14:dxf>
              <fill>
                <patternFill>
                  <bgColor rgb="FFFFFF00"/>
                </patternFill>
              </fill>
            </x14:dxf>
          </x14:cfRule>
          <xm:sqref>CR11:CR60 DB11:DB60 CR68:CR69 DB68:DB122</xm:sqref>
        </x14:conditionalFormatting>
        <x14:conditionalFormatting xmlns:xm="http://schemas.microsoft.com/office/excel/2006/main">
          <x14:cfRule type="cellIs" priority="1399" operator="equal" id="{E90109BD-1E48-4BC2-BE5F-8B70652083C0}">
            <xm:f>Listas!$F$25</xm:f>
            <x14:dxf>
              <fill>
                <patternFill>
                  <bgColor theme="0"/>
                </patternFill>
              </fill>
            </x14:dxf>
          </x14:cfRule>
          <x14:cfRule type="cellIs" priority="1400" operator="equal" id="{7C821FA2-E2F5-4A72-B129-5E78BC8CD7D3}">
            <xm:f>Listas!$F$24</xm:f>
            <x14:dxf>
              <fill>
                <patternFill>
                  <bgColor rgb="FFFF0000"/>
                </patternFill>
              </fill>
            </x14:dxf>
          </x14:cfRule>
          <x14:cfRule type="cellIs" priority="1401" operator="equal" id="{FDAEDE5C-E166-4D61-8BF8-AA5CF87DF488}">
            <xm:f>Listas!$F$23</xm:f>
            <x14:dxf>
              <fill>
                <patternFill>
                  <bgColor theme="9" tint="-0.24994659260841701"/>
                </patternFill>
              </fill>
            </x14:dxf>
          </x14:cfRule>
          <x14:cfRule type="cellIs" priority="1402" operator="equal" id="{59BD1986-8395-480B-B696-5CD1F78B7F6E}">
            <xm:f>Listas!$F$22</xm:f>
            <x14:dxf>
              <fill>
                <patternFill>
                  <bgColor rgb="FFFFFF00"/>
                </patternFill>
              </fill>
            </x14:dxf>
          </x14:cfRule>
          <x14:cfRule type="cellIs" priority="1403" operator="equal" id="{242482EE-E8DF-454F-B127-DDF6710B7FB0}">
            <xm:f>Listas!$F$21</xm:f>
            <x14:dxf>
              <fill>
                <patternFill>
                  <bgColor rgb="FF92D050"/>
                </patternFill>
              </fill>
            </x14:dxf>
          </x14:cfRule>
          <xm:sqref>CW11</xm:sqref>
        </x14:conditionalFormatting>
        <x14:conditionalFormatting xmlns:xm="http://schemas.microsoft.com/office/excel/2006/main">
          <x14:cfRule type="cellIs" priority="1394" operator="equal" id="{EC0E4B5D-49C8-4C3B-9869-D827A7EBEAAC}">
            <xm:f>Listas!$F$25</xm:f>
            <x14:dxf>
              <fill>
                <patternFill>
                  <bgColor theme="0"/>
                </patternFill>
              </fill>
            </x14:dxf>
          </x14:cfRule>
          <x14:cfRule type="cellIs" priority="1395" operator="equal" id="{7EA2FECC-BF42-4225-A4F0-759FC0FED7AE}">
            <xm:f>Listas!$F$24</xm:f>
            <x14:dxf>
              <fill>
                <patternFill>
                  <bgColor rgb="FFFF0000"/>
                </patternFill>
              </fill>
            </x14:dxf>
          </x14:cfRule>
          <x14:cfRule type="cellIs" priority="1396" operator="equal" id="{2C492440-1BDD-4EC8-BC58-E686988E98CB}">
            <xm:f>Listas!$F$23</xm:f>
            <x14:dxf>
              <fill>
                <patternFill>
                  <bgColor theme="9" tint="-0.24994659260841701"/>
                </patternFill>
              </fill>
            </x14:dxf>
          </x14:cfRule>
          <x14:cfRule type="cellIs" priority="1397" operator="equal" id="{C1123D98-024C-4E94-B05A-491891BA1D4C}">
            <xm:f>Listas!$F$22</xm:f>
            <x14:dxf>
              <fill>
                <patternFill>
                  <bgColor rgb="FFFFFF00"/>
                </patternFill>
              </fill>
            </x14:dxf>
          </x14:cfRule>
          <x14:cfRule type="cellIs" priority="1398" operator="equal" id="{8EB6327C-7A49-4A57-912A-681E0F8CFC05}">
            <xm:f>Listas!$F$21</xm:f>
            <x14:dxf>
              <fill>
                <patternFill>
                  <bgColor rgb="FF92D050"/>
                </patternFill>
              </fill>
            </x14:dxf>
          </x14:cfRule>
          <xm:sqref>CW12</xm:sqref>
        </x14:conditionalFormatting>
        <x14:conditionalFormatting xmlns:xm="http://schemas.microsoft.com/office/excel/2006/main">
          <x14:cfRule type="cellIs" priority="1329" operator="equal" id="{3E3627B8-82A0-495E-B19D-41356B9FEFE3}">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1330" operator="equal" id="{80878A22-9C99-428A-8F15-EAE65F918AA2}">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331" operator="equal" id="{3C37E136-7AC2-427E-BCE5-98A21E445D6D}">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1332" operator="equal" id="{97F0DDC7-186D-4667-9172-71C77B85C592}">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333" operator="equal" id="{22E329B1-EF36-4621-942D-6D6E08311BFA}">
            <xm:f>'\wrodriguez\GESTION 2009  2017\SEG PLAN DE MEJORAMIENTO Y CALIFICACIÓN\11-AÑO 2018\8-ACTUALIZACIONES\A 30 SEPTIEMBRE DE 2018\[PLAN DE MEJOR ACTU A 30 SEP DE 2018 - act auto v1 a seg w.xlsx]Listas'!#REF!</xm:f>
            <x14:dxf>
              <fill>
                <patternFill>
                  <bgColor rgb="FF92D050"/>
                </patternFill>
              </fill>
            </x14:dxf>
          </x14:cfRule>
          <xm:sqref>CW35:CW36</xm:sqref>
        </x14:conditionalFormatting>
        <x14:conditionalFormatting xmlns:xm="http://schemas.microsoft.com/office/excel/2006/main">
          <x14:cfRule type="cellIs" priority="1324" operator="equal" id="{FBC0AF1E-928B-441B-81E5-6895F5A3F1A8}">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1325" operator="equal" id="{AB268D10-D9FF-464C-9BA8-D105559DDDED}">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326" operator="equal" id="{0F0359C1-8892-43BA-B587-BB9812567E15}">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1327" operator="equal" id="{5816247E-EB4E-4B65-B775-73D47582FA35}">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328" operator="equal" id="{16EFB104-D17F-4E58-A416-0ED458C2A5A3}">
            <xm:f>'\wrodriguez\GESTION 2009  2017\SEG PLAN DE MEJORAMIENTO Y CALIFICACIÓN\11-AÑO 2018\8-ACTUALIZACIONES\A 30 SEPTIEMBRE DE 2018\[PLAN DE MEJOR ACTU A 30 SEP DE 2018 - act auto v1 a seg w.xlsx]Listas'!#REF!</xm:f>
            <x14:dxf>
              <fill>
                <patternFill>
                  <bgColor rgb="FF92D050"/>
                </patternFill>
              </fill>
            </x14:dxf>
          </x14:cfRule>
          <xm:sqref>CW37:CW38</xm:sqref>
        </x14:conditionalFormatting>
        <x14:conditionalFormatting xmlns:xm="http://schemas.microsoft.com/office/excel/2006/main">
          <x14:cfRule type="cellIs" priority="1319" operator="equal" id="{9CE038F0-C352-4513-89AD-BA0C42525CEE}">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1320" operator="equal" id="{11E25807-9A74-46B3-9D5E-DCE54A644C4C}">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321" operator="equal" id="{EF9DA778-56F7-4056-9844-AE3D1ED10E6E}">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1322" operator="equal" id="{EE56961A-E04F-4EF1-AC3B-A7747F9A0E2D}">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323" operator="equal" id="{8A3E9F25-DAC7-4219-AAD1-521D9FEC27AF}">
            <xm:f>'\wrodriguez\GESTION 2009  2017\SEG PLAN DE MEJORAMIENTO Y CALIFICACIÓN\11-AÑO 2018\8-ACTUALIZACIONES\A 30 SEPTIEMBRE DE 2018\[PLAN DE MEJOR ACTU A 30 SEP DE 2018 - act auto v1 a seg w.xlsx]Listas'!#REF!</xm:f>
            <x14:dxf>
              <fill>
                <patternFill>
                  <bgColor rgb="FF92D050"/>
                </patternFill>
              </fill>
            </x14:dxf>
          </x14:cfRule>
          <xm:sqref>CW39</xm:sqref>
        </x14:conditionalFormatting>
        <x14:conditionalFormatting xmlns:xm="http://schemas.microsoft.com/office/excel/2006/main">
          <x14:cfRule type="cellIs" priority="1314" operator="equal" id="{1A0F57C4-5CF6-44D3-BCF0-65051B985D46}">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1315" operator="equal" id="{C88285D1-26EB-4C8D-953C-BF15A06C1876}">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316" operator="equal" id="{C95ED46C-96A6-4717-9420-5C627F76AB97}">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1317" operator="equal" id="{83B0E7DE-3620-4013-A1A7-59B942C79D3A}">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318" operator="equal" id="{09A9C1FE-8466-4E9A-8389-1B0083F3D7DB}">
            <xm:f>'\wrodriguez\GESTION 2009  2017\SEG PLAN DE MEJORAMIENTO Y CALIFICACIÓN\11-AÑO 2018\8-ACTUALIZACIONES\A 30 SEPTIEMBRE DE 2018\[PLAN DE MEJOR ACTU A 30 SEP DE 2018 - act auto v1 a seg w.xlsx]Listas'!#REF!</xm:f>
            <x14:dxf>
              <fill>
                <patternFill>
                  <bgColor rgb="FF92D050"/>
                </patternFill>
              </fill>
            </x14:dxf>
          </x14:cfRule>
          <xm:sqref>CW40:CW41</xm:sqref>
        </x14:conditionalFormatting>
        <x14:conditionalFormatting xmlns:xm="http://schemas.microsoft.com/office/excel/2006/main">
          <x14:cfRule type="cellIs" priority="1289" operator="equal" id="{C2795C1B-2C3D-48DF-9DFC-C561EFF3BB33}">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1290" operator="equal" id="{65EB97BB-D6B4-41B3-ABD7-2A804C5F1FA0}">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291" operator="equal" id="{C9679009-3BB4-46ED-B692-03B2492E7987}">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1292" operator="equal" id="{1ECCED53-12BF-4A01-A7E4-0C60719A4D06}">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293" operator="equal" id="{DC01EEFD-92B5-42C4-865A-C6BB20ADB661}">
            <xm:f>'\wrodriguez\GESTION 2009  2017\SEG PLAN DE MEJORAMIENTO Y CALIFICACIÓN\11-AÑO 2018\8-ACTUALIZACIONES\A 30 SEPTIEMBRE DE 2018\[PLAN DE MEJOR ACTU A 30 SEP DE 2018 - act auto v1 a seg w.xlsx]Listas'!#REF!</xm:f>
            <x14:dxf>
              <fill>
                <patternFill>
                  <bgColor rgb="FF92D050"/>
                </patternFill>
              </fill>
            </x14:dxf>
          </x14:cfRule>
          <xm:sqref>CW50</xm:sqref>
        </x14:conditionalFormatting>
        <x14:conditionalFormatting xmlns:xm="http://schemas.microsoft.com/office/excel/2006/main">
          <x14:cfRule type="cellIs" priority="1284" operator="equal" id="{1763E7D0-7A3E-42EA-9C69-5E769A529889}">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1285" operator="equal" id="{E8BB5833-BFD4-4E2B-91F6-6EF79511E4AC}">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286" operator="equal" id="{FDC9F7A7-C1A9-43DD-818C-91288252A180}">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1287" operator="equal" id="{03FEBDA5-94A6-4BF0-8A7E-241926733DE8}">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288" operator="equal" id="{87F34065-5ABD-4438-B170-DC950D2C68F9}">
            <xm:f>'\wrodriguez\GESTION 2009  2017\SEG PLAN DE MEJORAMIENTO Y CALIFICACIÓN\11-AÑO 2018\8-ACTUALIZACIONES\A 30 SEPTIEMBRE DE 2018\[PLAN DE MEJOR ACTU A 30 SEP DE 2018 - act auto v1 a seg w.xlsx]Listas'!#REF!</xm:f>
            <x14:dxf>
              <fill>
                <patternFill>
                  <bgColor rgb="FF92D050"/>
                </patternFill>
              </fill>
            </x14:dxf>
          </x14:cfRule>
          <xm:sqref>CW51:CW54</xm:sqref>
        </x14:conditionalFormatting>
        <x14:conditionalFormatting xmlns:xm="http://schemas.microsoft.com/office/excel/2006/main">
          <x14:cfRule type="cellIs" priority="1265" operator="equal" id="{24DAC434-E2EA-4037-B47B-4CB93601ECE1}">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1266" operator="equal" id="{D60FE3C8-34F8-4FC6-808E-333C6A928A53}">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267" operator="equal" id="{7C672AAD-DF74-442A-9B59-0E746F9B9B0C}">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1268" operator="equal" id="{3F964EA6-0FD0-4BFB-A00A-6EA6F04F8A30}">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269" operator="equal" id="{104FF095-226C-4ADE-8265-AEE6DA319B25}">
            <xm:f>'\wrodriguez\GESTION 2009  2017\SEG PLAN DE MEJORAMIENTO Y CALIFICACIÓN\11-AÑO 2018\8-ACTUALIZACIONES\A 30 SEPTIEMBRE DE 2018\[PLAN DE MEJOR ACTU A 30 SEP DE 2018 - act auto v1 a seg w.xlsx]Listas'!#REF!</xm:f>
            <x14:dxf>
              <fill>
                <patternFill>
                  <bgColor rgb="FF92D050"/>
                </patternFill>
              </fill>
            </x14:dxf>
          </x14:cfRule>
          <xm:sqref>CW55:CW58</xm:sqref>
        </x14:conditionalFormatting>
        <x14:conditionalFormatting xmlns:xm="http://schemas.microsoft.com/office/excel/2006/main">
          <x14:cfRule type="cellIs" priority="1201" operator="equal" id="{13EA32E2-8547-4701-B123-7C519F5AADD3}">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1202" operator="equal" id="{C6C5BC3A-9591-40F3-B7C2-D0EE9BF44F74}">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203" operator="equal" id="{11405457-AEBE-4411-ACC7-84FE03184252}">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1204" operator="equal" id="{76487AB9-F500-45B5-BD50-79393B58BA6D}">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205" operator="equal" id="{F053A02E-ADB2-4977-865E-F1A9AED3C0EF}">
            <xm:f>'\wrodriguez\GESTION 2009  2017\SEG PLAN DE MEJORAMIENTO Y CALIFICACIÓN\11-AÑO 2018\8-ACTUALIZACIONES\A 30 SEPTIEMBRE DE 2018\[PLAN DE MEJOR ACTU A 30 SEP DE 2018 - act auto v1 a seg w.xlsx]Listas'!#REF!</xm:f>
            <x14:dxf>
              <fill>
                <patternFill>
                  <bgColor rgb="FF92D050"/>
                </patternFill>
              </fill>
            </x14:dxf>
          </x14:cfRule>
          <xm:sqref>CW68:CW69</xm:sqref>
        </x14:conditionalFormatting>
        <x14:conditionalFormatting xmlns:xm="http://schemas.microsoft.com/office/excel/2006/main">
          <x14:cfRule type="cellIs" priority="983" operator="equal" id="{E9286EC6-67CA-401D-89CF-B3DE7C50D8A3}">
            <xm:f>Listas!$F$26</xm:f>
            <x14:dxf>
              <fill>
                <patternFill>
                  <bgColor rgb="FF00B050"/>
                </patternFill>
              </fill>
            </x14:dxf>
          </x14:cfRule>
          <x14:cfRule type="cellIs" priority="984" operator="equal" id="{202AB757-BC7C-4CB2-91AE-AE845827F588}">
            <xm:f>Listas!$F$25</xm:f>
            <x14:dxf/>
          </x14:cfRule>
          <x14:cfRule type="cellIs" priority="985" operator="equal" id="{106FC59D-AA96-4ACC-AF75-993C76690DC5}">
            <xm:f>Listas!$F$24</xm:f>
            <x14:dxf>
              <fill>
                <patternFill>
                  <bgColor rgb="FFFF0000"/>
                </patternFill>
              </fill>
            </x14:dxf>
          </x14:cfRule>
          <x14:cfRule type="cellIs" priority="986" operator="equal" id="{D70F7148-9EAB-4331-8E6B-81AF30378DD0}">
            <xm:f>Listas!$F$23</xm:f>
            <x14:dxf>
              <fill>
                <patternFill>
                  <bgColor rgb="FFFFC000"/>
                </patternFill>
              </fill>
            </x14:dxf>
          </x14:cfRule>
          <x14:cfRule type="cellIs" priority="987" operator="equal" id="{246E3983-3CA7-46DA-9CA1-0300E970D0A5}">
            <xm:f>Listas!$F$22</xm:f>
            <x14:dxf>
              <fill>
                <patternFill>
                  <bgColor rgb="FFFFFF00"/>
                </patternFill>
              </fill>
            </x14:dxf>
          </x14:cfRule>
          <x14:cfRule type="cellIs" priority="988" operator="equal" id="{1684ED7F-F329-4DA5-9A4B-0E980D1F45A7}">
            <xm:f>Listas!$F$21</xm:f>
            <x14:dxf>
              <fill>
                <patternFill>
                  <bgColor rgb="FF92D050"/>
                </patternFill>
              </fill>
            </x14:dxf>
          </x14:cfRule>
          <xm:sqref>BJ70:BJ88 AF70:AF88</xm:sqref>
        </x14:conditionalFormatting>
        <x14:conditionalFormatting xmlns:xm="http://schemas.microsoft.com/office/excel/2006/main">
          <x14:cfRule type="cellIs" priority="978" operator="equal" id="{AA36B448-40DE-42DA-A145-5CA87199CE47}">
            <xm:f>Listas!$F$25</xm:f>
            <x14:dxf/>
          </x14:cfRule>
          <x14:cfRule type="cellIs" priority="979" operator="equal" id="{9142C5CC-0752-459C-A359-7EFE85AC9F71}">
            <xm:f>Listas!$F$24</xm:f>
            <x14:dxf>
              <fill>
                <patternFill>
                  <bgColor rgb="FFFF0000"/>
                </patternFill>
              </fill>
            </x14:dxf>
          </x14:cfRule>
          <x14:cfRule type="cellIs" priority="980" operator="equal" id="{5778D9A4-DC05-4454-837B-D70EE1D037B8}">
            <xm:f>Listas!$F$23</xm:f>
            <x14:dxf>
              <fill>
                <patternFill>
                  <bgColor rgb="FFFFC000"/>
                </patternFill>
              </fill>
            </x14:dxf>
          </x14:cfRule>
          <x14:cfRule type="cellIs" priority="981" operator="equal" id="{80AD8453-9A73-407B-90E6-0C6860B31267}">
            <xm:f>Listas!$F$22</xm:f>
            <x14:dxf>
              <fill>
                <patternFill>
                  <bgColor rgb="FFFFFF00"/>
                </patternFill>
              </fill>
            </x14:dxf>
          </x14:cfRule>
          <x14:cfRule type="cellIs" priority="982" operator="equal" id="{9B5B5A82-409D-4E70-BC22-833456A1503F}">
            <xm:f>Listas!$F$21</xm:f>
            <x14:dxf>
              <fill>
                <patternFill>
                  <bgColor rgb="FF92D050"/>
                </patternFill>
              </fill>
            </x14:dxf>
          </x14:cfRule>
          <xm:sqref>BF70:BF88 AL70:AL88</xm:sqref>
        </x14:conditionalFormatting>
        <x14:conditionalFormatting xmlns:xm="http://schemas.microsoft.com/office/excel/2006/main">
          <x14:cfRule type="cellIs" priority="973" operator="equal" id="{82DDCB36-090A-4DAA-9AF1-551BB0B7C3C8}">
            <xm:f>Listas!$F$25</xm:f>
            <x14:dxf>
              <fill>
                <patternFill>
                  <bgColor theme="0"/>
                </patternFill>
              </fill>
            </x14:dxf>
          </x14:cfRule>
          <x14:cfRule type="cellIs" priority="974" operator="equal" id="{5510BB02-0EDC-4B20-BCDA-18E7E1503A76}">
            <xm:f>Listas!$F$24</xm:f>
            <x14:dxf>
              <fill>
                <patternFill>
                  <bgColor rgb="FFFF0000"/>
                </patternFill>
              </fill>
            </x14:dxf>
          </x14:cfRule>
          <x14:cfRule type="cellIs" priority="975" operator="equal" id="{31D4494D-575E-4CD1-B897-6B00DFB7CEA2}">
            <xm:f>Listas!$F$23</xm:f>
            <x14:dxf>
              <fill>
                <patternFill>
                  <bgColor theme="9" tint="-0.24994659260841701"/>
                </patternFill>
              </fill>
            </x14:dxf>
          </x14:cfRule>
          <x14:cfRule type="cellIs" priority="976" operator="equal" id="{7868F2C6-39F7-4D91-9440-1704955029F8}">
            <xm:f>Listas!$F$22</xm:f>
            <x14:dxf>
              <fill>
                <patternFill>
                  <bgColor rgb="FFFFFF00"/>
                </patternFill>
              </fill>
            </x14:dxf>
          </x14:cfRule>
          <x14:cfRule type="cellIs" priority="977" operator="equal" id="{5361D291-D785-4071-8664-AC1B74DD6C98}">
            <xm:f>Listas!$F$21</xm:f>
            <x14:dxf>
              <fill>
                <patternFill>
                  <bgColor rgb="FF92D050"/>
                </patternFill>
              </fill>
            </x14:dxf>
          </x14:cfRule>
          <xm:sqref>BG70:BG88</xm:sqref>
        </x14:conditionalFormatting>
        <x14:conditionalFormatting xmlns:xm="http://schemas.microsoft.com/office/excel/2006/main">
          <x14:cfRule type="cellIs" priority="989" operator="equal" id="{809E5E73-2E6D-4038-9DE7-448E9C8C36DF}">
            <xm:f>Listas!$I$26</xm:f>
            <x14:dxf>
              <fill>
                <patternFill>
                  <bgColor rgb="FF00B050"/>
                </patternFill>
              </fill>
            </x14:dxf>
          </x14:cfRule>
          <x14:cfRule type="cellIs" priority="990" operator="equal" id="{0B8495C6-37F9-4E5A-A57E-5ED60A44E352}">
            <xm:f>Listas!$I$25</xm:f>
            <x14:dxf>
              <fill>
                <patternFill>
                  <bgColor theme="5"/>
                </patternFill>
              </fill>
            </x14:dxf>
          </x14:cfRule>
          <x14:cfRule type="cellIs" priority="991" operator="equal" id="{3019311D-F664-49D2-A804-9980927FB975}">
            <xm:f>Listas!$I$23</xm:f>
            <x14:dxf>
              <fill>
                <patternFill>
                  <bgColor rgb="FFFFFF00"/>
                </patternFill>
              </fill>
            </x14:dxf>
          </x14:cfRule>
          <x14:cfRule type="cellIs" priority="992" operator="equal" id="{7C18EBD3-6168-4057-9FD1-9F783DB69516}">
            <xm:f>Listas!$I$22</xm:f>
            <x14:dxf>
              <fill>
                <patternFill>
                  <bgColor rgb="FF92D050"/>
                </patternFill>
              </fill>
            </x14:dxf>
          </x14:cfRule>
          <x14:cfRule type="cellIs" priority="993" operator="equal" id="{352B81B9-0CD9-4513-9FBB-1F1CB7742ABE}">
            <xm:f>Listas!$I$21</xm:f>
            <x14:dxf>
              <fill>
                <patternFill>
                  <bgColor rgb="FFFF0000"/>
                </patternFill>
              </fill>
            </x14:dxf>
          </x14:cfRule>
          <xm:sqref>BX70:BX88 AR70:AR88 AH70:AH88</xm:sqref>
        </x14:conditionalFormatting>
        <x14:conditionalFormatting xmlns:xm="http://schemas.microsoft.com/office/excel/2006/main">
          <x14:cfRule type="cellIs" priority="968" operator="equal" id="{325776BC-BCFF-4476-A952-EEE12F505F38}">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969" operator="equal" id="{371FE7B2-B6BC-49E6-91A2-A86CD2248AD4}">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970" operator="equal" id="{8F3A1836-78DB-4F9A-8878-510EFB2539A4}">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971" operator="equal" id="{EC56C896-79A5-4CD1-A19A-0AD42FE8D6AA}">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972" operator="equal" id="{8C82CA8F-C3A1-43E8-A215-631E58ECD1A0}">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BX70:BX88</xm:sqref>
        </x14:conditionalFormatting>
        <x14:conditionalFormatting xmlns:xm="http://schemas.microsoft.com/office/excel/2006/main">
          <x14:cfRule type="cellIs" priority="952" operator="equal" id="{7D448D0B-B155-48BB-A072-056171B91342}">
            <xm:f>'\wrodriguez\GESTION 2009  2019\SEG PLAN DE MEJORAMIENTO Y CALIFICACIÓN\11-AÑO 2018\7-ACTUALIZACIONES\4-A 31 DE MARZO DE 2019\[3-PM OCIG MARZO TERMINADO.xlsx]Listas'!#REF!</xm:f>
            <x14:dxf/>
          </x14:cfRule>
          <x14:cfRule type="cellIs" priority="953" operator="equal" id="{94C37E71-608A-49EC-8AE9-1D215C2332C1}">
            <xm:f>'\wrodriguez\GESTION 2009  2019\SEG PLAN DE MEJORAMIENTO Y CALIFICACIÓN\11-AÑO 2018\7-ACTUALIZACIONES\4-A 31 DE MARZO DE 2019\[3-PM OCIG MARZO TERMINADO.xlsx]Listas'!#REF!</xm:f>
            <x14:dxf>
              <fill>
                <patternFill>
                  <bgColor rgb="FFFF0000"/>
                </patternFill>
              </fill>
            </x14:dxf>
          </x14:cfRule>
          <x14:cfRule type="cellIs" priority="954" operator="equal" id="{43BF58AC-5EC4-4044-B6D2-7571CA27A3A8}">
            <xm:f>'\wrodriguez\GESTION 2009  2019\SEG PLAN DE MEJORAMIENTO Y CALIFICACIÓN\11-AÑO 2018\7-ACTUALIZACIONES\4-A 31 DE MARZO DE 2019\[3-PM OCIG MARZO TERMINADO.xlsx]Listas'!#REF!</xm:f>
            <x14:dxf>
              <fill>
                <patternFill>
                  <bgColor rgb="FFFFC000"/>
                </patternFill>
              </fill>
            </x14:dxf>
          </x14:cfRule>
          <x14:cfRule type="cellIs" priority="955" operator="equal" id="{FD828990-1D90-4681-BE73-D322AE678BD8}">
            <xm:f>'\wrodriguez\GESTION 2009  2019\SEG PLAN DE MEJORAMIENTO Y CALIFICACIÓN\11-AÑO 2018\7-ACTUALIZACIONES\4-A 31 DE MARZO DE 2019\[3-PM OCIG MARZO TERMINADO.xlsx]Listas'!#REF!</xm:f>
            <x14:dxf>
              <fill>
                <patternFill>
                  <bgColor rgb="FFFFFF00"/>
                </patternFill>
              </fill>
            </x14:dxf>
          </x14:cfRule>
          <x14:cfRule type="cellIs" priority="956" operator="equal" id="{58D4966C-519C-43BB-9E76-4833163F03A6}">
            <xm:f>'\wrodriguez\GESTION 2009  2019\SEG PLAN DE MEJORAMIENTO Y CALIFICACIÓN\11-AÑO 2018\7-ACTUALIZACIONES\4-A 31 DE MARZO DE 2019\[3-PM OCIG MARZO TERMINADO.xlsx]Listas'!#REF!</xm:f>
            <x14:dxf>
              <fill>
                <patternFill>
                  <bgColor rgb="FF92D050"/>
                </patternFill>
              </fill>
            </x14:dxf>
          </x14:cfRule>
          <xm:sqref>BF70:BF88 AL70:AL88 AB70:AB88</xm:sqref>
        </x14:conditionalFormatting>
        <x14:conditionalFormatting xmlns:xm="http://schemas.microsoft.com/office/excel/2006/main">
          <x14:cfRule type="cellIs" priority="957" operator="equal" id="{2DE6970E-BD5B-4A18-9B97-AE746BFFAF98}">
            <xm:f>'\wrodriguez\GESTION 2009  2019\SEG PLAN DE MEJORAMIENTO Y CALIFICACIÓN\11-AÑO 2018\7-ACTUALIZACIONES\4-A 31 DE MARZO DE 2019\[3-PM OCIG MARZO TERMINADO.xlsx]Listas'!#REF!</xm:f>
            <x14:dxf>
              <fill>
                <patternFill>
                  <bgColor rgb="FF00B050"/>
                </patternFill>
              </fill>
            </x14:dxf>
          </x14:cfRule>
          <x14:cfRule type="cellIs" priority="958" operator="equal" id="{4B0E55BD-D648-4C50-A54A-1B9CDE33DEBC}">
            <xm:f>'\wrodriguez\GESTION 2009  2019\SEG PLAN DE MEJORAMIENTO Y CALIFICACIÓN\11-AÑO 2018\7-ACTUALIZACIONES\4-A 31 DE MARZO DE 2019\[3-PM OCIG MARZO TERMINADO.xlsx]Listas'!#REF!</xm:f>
            <x14:dxf/>
          </x14:cfRule>
          <x14:cfRule type="cellIs" priority="959" operator="equal" id="{7352E57D-DBFF-4657-8E05-6381BAF6F039}">
            <xm:f>'\wrodriguez\GESTION 2009  2019\SEG PLAN DE MEJORAMIENTO Y CALIFICACIÓN\11-AÑO 2018\7-ACTUALIZACIONES\4-A 31 DE MARZO DE 2019\[3-PM OCIG MARZO TERMINADO.xlsx]Listas'!#REF!</xm:f>
            <x14:dxf>
              <fill>
                <patternFill>
                  <bgColor rgb="FFFF0000"/>
                </patternFill>
              </fill>
            </x14:dxf>
          </x14:cfRule>
          <x14:cfRule type="cellIs" priority="960" operator="equal" id="{9725E785-19C2-4B24-83CB-300D382E3D95}">
            <xm:f>'\wrodriguez\GESTION 2009  2019\SEG PLAN DE MEJORAMIENTO Y CALIFICACIÓN\11-AÑO 2018\7-ACTUALIZACIONES\4-A 31 DE MARZO DE 2019\[3-PM OCIG MARZO TERMINADO.xlsx]Listas'!#REF!</xm:f>
            <x14:dxf>
              <fill>
                <patternFill>
                  <bgColor rgb="FFFFC000"/>
                </patternFill>
              </fill>
            </x14:dxf>
          </x14:cfRule>
          <x14:cfRule type="cellIs" priority="961" operator="equal" id="{9AED44AE-4488-4141-B087-C56272D19ABC}">
            <xm:f>'\wrodriguez\GESTION 2009  2019\SEG PLAN DE MEJORAMIENTO Y CALIFICACIÓN\11-AÑO 2018\7-ACTUALIZACIONES\4-A 31 DE MARZO DE 2019\[3-PM OCIG MARZO TERMINADO.xlsx]Listas'!#REF!</xm:f>
            <x14:dxf>
              <fill>
                <patternFill>
                  <bgColor rgb="FFFFFF00"/>
                </patternFill>
              </fill>
            </x14:dxf>
          </x14:cfRule>
          <x14:cfRule type="cellIs" priority="962" operator="equal" id="{84342BC9-422E-4BBF-BDC7-56AA58DA3734}">
            <xm:f>'\wrodriguez\GESTION 2009  2019\SEG PLAN DE MEJORAMIENTO Y CALIFICACIÓN\11-AÑO 2018\7-ACTUALIZACIONES\4-A 31 DE MARZO DE 2019\[3-PM OCIG MARZO TERMINADO.xlsx]Listas'!#REF!</xm:f>
            <x14:dxf>
              <fill>
                <patternFill>
                  <bgColor rgb="FF92D050"/>
                </patternFill>
              </fill>
            </x14:dxf>
          </x14:cfRule>
          <xm:sqref>BJ70:BJ88 AF70:AF88</xm:sqref>
        </x14:conditionalFormatting>
        <x14:conditionalFormatting xmlns:xm="http://schemas.microsoft.com/office/excel/2006/main">
          <x14:cfRule type="cellIs" priority="947" operator="equal" id="{E37E1983-8D2C-486E-9297-48A63A6B7E4D}">
            <xm:f>'\wrodriguez\GESTION 2009  2019\SEG PLAN DE MEJORAMIENTO Y CALIFICACIÓN\11-AÑO 2018\8-QUINTO SEGUIMIENTO A 31 DE DICIEMBRE DE 2018\4-MATRICES\[10-PLAN DE MEJOR A SEGUIMIENTO ACTUALIZADO A 30 DIC 2018 - 164 LINEAS TERMINADO.xlsx]Listas'!#REF!</xm:f>
            <x14:dxf/>
          </x14:cfRule>
          <x14:cfRule type="cellIs" priority="948" operator="equal" id="{4A41E0BA-CE71-45E6-8896-0A98BEF3F71F}">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949" operator="equal" id="{9E02F7B3-FF3E-4484-9E5E-8614987CA2B7}">
            <xm:f>'\wrodriguez\GESTION 2009  2019\SEG PLAN DE MEJORAMIENTO Y CALIFICACIÓN\11-AÑO 2018\8-QUINTO SEGUIMIENTO A 31 DE DICIEMBRE DE 2018\4-MATRICES\[10-PLAN DE MEJOR A SEGUIMIENTO ACTUALIZADO A 30 DIC 2018 - 164 LINEAS TERMINADO.xlsx]Listas'!#REF!</xm:f>
            <x14:dxf>
              <fill>
                <patternFill>
                  <bgColor rgb="FFFFC000"/>
                </patternFill>
              </fill>
            </x14:dxf>
          </x14:cfRule>
          <x14:cfRule type="cellIs" priority="950" operator="equal" id="{E60185FF-3F22-4E3F-93C5-9F36ED768B08}">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951" operator="equal" id="{99B7471F-49B7-439A-95E1-41EE48CFE6ED}">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BF70:BF88</xm:sqref>
        </x14:conditionalFormatting>
        <x14:conditionalFormatting xmlns:xm="http://schemas.microsoft.com/office/excel/2006/main">
          <x14:cfRule type="cellIs" priority="942" operator="equal" id="{3CB2A1B6-A006-48B6-BBFE-9C37E4BE2C28}">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943" operator="equal" id="{2357CE9A-609F-4321-82A7-C4707E4CCAE5}">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944" operator="equal" id="{83C19ECE-16F3-46FF-B401-753AA3CFCE41}">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945" operator="equal" id="{9531ACE3-0B37-4F3C-A0B1-758A643048B9}">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946" operator="equal" id="{2C99268C-819E-4CCD-9984-740CDD851F51}">
            <xm:f>'\wrodriguez\GESTION 2009  2017\SEG PLAN DE MEJORAMIENTO Y CALIFICACIÓN\11-AÑO 2018\8-ACTUALIZACIONES\A 30 SEPTIEMBRE DE 2018\[PLAN DE MEJOR ACTU A 30 SEP DE 2018 - act auto v1 a seg w.xlsx]Listas'!#REF!</xm:f>
            <x14:dxf>
              <fill>
                <patternFill>
                  <bgColor rgb="FF92D050"/>
                </patternFill>
              </fill>
            </x14:dxf>
          </x14:cfRule>
          <xm:sqref>BG70:BG88</xm:sqref>
        </x14:conditionalFormatting>
        <x14:conditionalFormatting xmlns:xm="http://schemas.microsoft.com/office/excel/2006/main">
          <x14:cfRule type="cellIs" priority="939" operator="equal" id="{AC62396C-A396-4C98-937C-EA66E191A5AC}">
            <xm:f>'D:\2018\PLANES MEJORAMIENTO DE LA GCSC\Consolidado file server OCIG\Comercial\[6-COMERCIAL.xlsx]Listas'!#REF!</xm:f>
            <x14:dxf>
              <fill>
                <patternFill>
                  <bgColor rgb="FFFFFF00"/>
                </patternFill>
              </fill>
            </x14:dxf>
          </x14:cfRule>
          <x14:cfRule type="cellIs" priority="940" operator="equal" id="{9C74675F-6A6A-4A78-A87A-B2EC6441CF55}">
            <xm:f>'D:\2018\PLANES MEJORAMIENTO DE LA GCSC\Consolidado file server OCIG\Comercial\[6-COMERCIAL.xlsx]Listas'!#REF!</xm:f>
            <x14:dxf>
              <fill>
                <patternFill>
                  <bgColor rgb="FF92D050"/>
                </patternFill>
              </fill>
            </x14:dxf>
          </x14:cfRule>
          <x14:cfRule type="cellIs" priority="941" operator="equal" id="{9E179007-E1B1-4468-B517-1189E69F4C30}">
            <xm:f>'D:\2018\PLANES MEJORAMIENTO DE LA GCSC\Consolidado file server OCIG\Comercial\[6-COMERCIAL.xlsx]Listas'!#REF!</xm:f>
            <x14:dxf>
              <fill>
                <patternFill>
                  <bgColor rgb="FFFF0000"/>
                </patternFill>
              </fill>
            </x14:dxf>
          </x14:cfRule>
          <xm:sqref>AS70:AS88</xm:sqref>
        </x14:conditionalFormatting>
        <x14:conditionalFormatting xmlns:xm="http://schemas.microsoft.com/office/excel/2006/main">
          <x14:cfRule type="cellIs" priority="933" operator="equal" id="{20DEC3B5-C3E2-45D8-B4A7-2275F237BA6A}">
            <xm:f>'\wrodriguez\GESTION 2009  2019\SEG PLAN DE MEJORAMIENTO Y CALIFICACIÓN\11-AÑO 2018\7-ACTUALIZACIONES\4-A 31 DE MARZO DE 2019\[3-PM OCIG MARZO TERMINADO.xlsx]Listas'!#REF!</xm:f>
            <x14:dxf>
              <fill>
                <patternFill>
                  <bgColor rgb="FF00B050"/>
                </patternFill>
              </fill>
            </x14:dxf>
          </x14:cfRule>
          <x14:cfRule type="cellIs" priority="934" operator="equal" id="{570E522C-FE5C-4A51-B1DD-7A8EE0B1E9ED}">
            <xm:f>'\wrodriguez\GESTION 2009  2019\SEG PLAN DE MEJORAMIENTO Y CALIFICACIÓN\11-AÑO 2018\7-ACTUALIZACIONES\4-A 31 DE MARZO DE 2019\[3-PM OCIG MARZO TERMINADO.xlsx]Listas'!#REF!</xm:f>
            <x14:dxf/>
          </x14:cfRule>
          <x14:cfRule type="cellIs" priority="935" operator="equal" id="{14042D79-D917-4ECC-9192-C8CFF1E08B27}">
            <xm:f>'\wrodriguez\GESTION 2009  2019\SEG PLAN DE MEJORAMIENTO Y CALIFICACIÓN\11-AÑO 2018\7-ACTUALIZACIONES\4-A 31 DE MARZO DE 2019\[3-PM OCIG MARZO TERMINADO.xlsx]Listas'!#REF!</xm:f>
            <x14:dxf>
              <fill>
                <patternFill>
                  <bgColor rgb="FFFF0000"/>
                </patternFill>
              </fill>
            </x14:dxf>
          </x14:cfRule>
          <x14:cfRule type="cellIs" priority="936" operator="equal" id="{98F6FF7A-F77D-4B06-88CD-9F8F73B8BBF4}">
            <xm:f>'\wrodriguez\GESTION 2009  2019\SEG PLAN DE MEJORAMIENTO Y CALIFICACIÓN\11-AÑO 2018\7-ACTUALIZACIONES\4-A 31 DE MARZO DE 2019\[3-PM OCIG MARZO TERMINADO.xlsx]Listas'!#REF!</xm:f>
            <x14:dxf>
              <fill>
                <patternFill>
                  <bgColor rgb="FFFFC000"/>
                </patternFill>
              </fill>
            </x14:dxf>
          </x14:cfRule>
          <x14:cfRule type="cellIs" priority="937" operator="equal" id="{3D68F2E8-240E-4EB1-9562-672F72A2E2DC}">
            <xm:f>'\wrodriguez\GESTION 2009  2019\SEG PLAN DE MEJORAMIENTO Y CALIFICACIÓN\11-AÑO 2018\7-ACTUALIZACIONES\4-A 31 DE MARZO DE 2019\[3-PM OCIG MARZO TERMINADO.xlsx]Listas'!#REF!</xm:f>
            <x14:dxf>
              <fill>
                <patternFill>
                  <bgColor rgb="FFFFFF00"/>
                </patternFill>
              </fill>
            </x14:dxf>
          </x14:cfRule>
          <x14:cfRule type="cellIs" priority="938" operator="equal" id="{B377740B-28A0-43D4-8153-38A16C3548DB}">
            <xm:f>'\wrodriguez\GESTION 2009  2019\SEG PLAN DE MEJORAMIENTO Y CALIFICACIÓN\11-AÑO 2018\7-ACTUALIZACIONES\4-A 31 DE MARZO DE 2019\[3-PM OCIG MARZO TERMINADO.xlsx]Listas'!#REF!</xm:f>
            <x14:dxf>
              <fill>
                <patternFill>
                  <bgColor rgb="FF92D050"/>
                </patternFill>
              </fill>
            </x14:dxf>
          </x14:cfRule>
          <xm:sqref>BJ70:BJ88</xm:sqref>
        </x14:conditionalFormatting>
        <x14:conditionalFormatting xmlns:xm="http://schemas.microsoft.com/office/excel/2006/main">
          <x14:cfRule type="cellIs" priority="963" operator="equal" id="{EF134E5A-EFFA-4B1A-B84A-DF4211FE0D5B}">
            <xm:f>'\wrodriguez\GESTION 2009  2019\SEG PLAN DE MEJORAMIENTO Y CALIFICACIÓN\11-AÑO 2018\7-ACTUALIZACIONES\4-A 31 DE MARZO DE 2019\[3-PM OCIG MARZO TERMINADO.xlsx]Listas'!#REF!</xm:f>
            <x14:dxf>
              <fill>
                <patternFill>
                  <bgColor rgb="FF00B050"/>
                </patternFill>
              </fill>
            </x14:dxf>
          </x14:cfRule>
          <x14:cfRule type="cellIs" priority="964" operator="equal" id="{196F07FF-BC93-4972-A08E-54BCF3F71519}">
            <xm:f>'\wrodriguez\GESTION 2009  2019\SEG PLAN DE MEJORAMIENTO Y CALIFICACIÓN\11-AÑO 2018\7-ACTUALIZACIONES\4-A 31 DE MARZO DE 2019\[3-PM OCIG MARZO TERMINADO.xlsx]Listas'!#REF!</xm:f>
            <x14:dxf>
              <fill>
                <patternFill>
                  <bgColor theme="5"/>
                </patternFill>
              </fill>
            </x14:dxf>
          </x14:cfRule>
          <x14:cfRule type="cellIs" priority="965" operator="equal" id="{7A0F9F2C-9B57-491C-A6AE-3EDFCFD67F8D}">
            <xm:f>'\wrodriguez\GESTION 2009  2019\SEG PLAN DE MEJORAMIENTO Y CALIFICACIÓN\11-AÑO 2018\7-ACTUALIZACIONES\4-A 31 DE MARZO DE 2019\[3-PM OCIG MARZO TERMINADO.xlsx]Listas'!#REF!</xm:f>
            <x14:dxf>
              <fill>
                <patternFill>
                  <bgColor rgb="FFFFFF00"/>
                </patternFill>
              </fill>
            </x14:dxf>
          </x14:cfRule>
          <x14:cfRule type="cellIs" priority="966" operator="equal" id="{9321476A-27EB-4E32-B96D-ECF20D0C34AB}">
            <xm:f>'\wrodriguez\GESTION 2009  2019\SEG PLAN DE MEJORAMIENTO Y CALIFICACIÓN\11-AÑO 2018\7-ACTUALIZACIONES\4-A 31 DE MARZO DE 2019\[3-PM OCIG MARZO TERMINADO.xlsx]Listas'!#REF!</xm:f>
            <x14:dxf>
              <fill>
                <patternFill>
                  <bgColor rgb="FF92D050"/>
                </patternFill>
              </fill>
            </x14:dxf>
          </x14:cfRule>
          <x14:cfRule type="cellIs" priority="967" operator="equal" id="{D61BB9EA-7078-4264-A2D3-46BB8CB6F044}">
            <xm:f>'\wrodriguez\GESTION 2009  2019\SEG PLAN DE MEJORAMIENTO Y CALIFICACIÓN\11-AÑO 2018\7-ACTUALIZACIONES\4-A 31 DE MARZO DE 2019\[3-PM OCIG MARZO TERMINADO.xlsx]Listas'!#REF!</xm:f>
            <x14:dxf>
              <fill>
                <patternFill>
                  <bgColor rgb="FFFF0000"/>
                </patternFill>
              </fill>
            </x14:dxf>
          </x14:cfRule>
          <xm:sqref>AR70:AR88 BX70:BX88</xm:sqref>
        </x14:conditionalFormatting>
        <x14:conditionalFormatting xmlns:xm="http://schemas.microsoft.com/office/excel/2006/main">
          <x14:cfRule type="cellIs" priority="928" operator="equal" id="{4326F2A1-E37F-45B8-97E9-3DFC246D6DB1}">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929" operator="equal" id="{683EF9AA-3024-41A7-B882-2831F92B072C}">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930" operator="equal" id="{AA586297-5D3F-48F7-AA7C-ACE698135C86}">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931" operator="equal" id="{2176C057-7812-4FAE-A178-47508C04127F}">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932" operator="equal" id="{F63D0F35-F28A-4511-8F02-D9C682B88442}">
            <xm:f>'\wrodriguez\GESTION 2009  2017\SEG PLAN DE MEJORAMIENTO Y CALIFICACIÓN\11-AÑO 2018\8-ACTUALIZACIONES\A 30 SEPTIEMBRE DE 2018\[PLAN DE MEJOR ACTU A 30 SEP DE 2018 - act auto v1 a seg w.xlsx]Listas'!#REF!</xm:f>
            <x14:dxf>
              <fill>
                <patternFill>
                  <bgColor rgb="FF92D050"/>
                </patternFill>
              </fill>
            </x14:dxf>
          </x14:cfRule>
          <xm:sqref>BS70:BS88</xm:sqref>
        </x14:conditionalFormatting>
        <x14:conditionalFormatting xmlns:xm="http://schemas.microsoft.com/office/excel/2006/main">
          <x14:cfRule type="cellIs" priority="923" operator="equal" id="{47E6FFFA-D1A4-4060-820F-ECB4F08D8965}">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924" operator="equal" id="{C8E8FFF0-21EE-48AE-99B4-DE61790DA3BE}">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925" operator="equal" id="{2431B5E3-6751-4A9A-AA6B-3B19843DEABC}">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926" operator="equal" id="{DCEFD583-6228-4201-A84B-BEB152A48548}">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927" operator="equal" id="{19876E4D-B796-4EC3-8154-152BA5A7D56F}">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BX70:BX88</xm:sqref>
        </x14:conditionalFormatting>
        <x14:conditionalFormatting xmlns:xm="http://schemas.microsoft.com/office/excel/2006/main">
          <x14:cfRule type="cellIs" priority="917" operator="equal" id="{286E50A0-12F9-40BE-8414-060B7EC55B9C}">
            <xm:f>Listas!$F$26</xm:f>
            <x14:dxf>
              <fill>
                <patternFill>
                  <bgColor rgb="FF00B050"/>
                </patternFill>
              </fill>
            </x14:dxf>
          </x14:cfRule>
          <x14:cfRule type="cellIs" priority="918" operator="equal" id="{4B822DF5-DEB0-4654-86F5-3DD5BFD94173}">
            <xm:f>Listas!$F$25</xm:f>
            <x14:dxf/>
          </x14:cfRule>
          <x14:cfRule type="cellIs" priority="919" operator="equal" id="{4A9E87C3-29B1-4A92-9A3D-78BE0FA25C0A}">
            <xm:f>Listas!$F$24</xm:f>
            <x14:dxf>
              <fill>
                <patternFill>
                  <bgColor rgb="FFFF0000"/>
                </patternFill>
              </fill>
            </x14:dxf>
          </x14:cfRule>
          <x14:cfRule type="cellIs" priority="920" operator="equal" id="{2E95F6DE-3C70-4A86-9B5C-09EFFBE17C66}">
            <xm:f>Listas!$F$23</xm:f>
            <x14:dxf>
              <fill>
                <patternFill>
                  <bgColor rgb="FFFFC000"/>
                </patternFill>
              </fill>
            </x14:dxf>
          </x14:cfRule>
          <x14:cfRule type="cellIs" priority="921" operator="equal" id="{1870A6E7-2529-4965-A994-E8AD3FB54A07}">
            <xm:f>Listas!$F$22</xm:f>
            <x14:dxf>
              <fill>
                <patternFill>
                  <bgColor rgb="FFFFFF00"/>
                </patternFill>
              </fill>
            </x14:dxf>
          </x14:cfRule>
          <x14:cfRule type="cellIs" priority="922" operator="equal" id="{0E49DD87-62ED-4919-8874-78561A7CB754}">
            <xm:f>Listas!$F$21</xm:f>
            <x14:dxf>
              <fill>
                <patternFill>
                  <bgColor rgb="FF92D050"/>
                </patternFill>
              </fill>
            </x14:dxf>
          </x14:cfRule>
          <xm:sqref>BV70:BV88</xm:sqref>
        </x14:conditionalFormatting>
        <x14:conditionalFormatting xmlns:xm="http://schemas.microsoft.com/office/excel/2006/main">
          <x14:cfRule type="cellIs" priority="912" operator="equal" id="{0352BCBD-D490-4F22-89EC-C31CB6E9ED38}">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913" operator="equal" id="{9C2EC0F8-1F9A-4393-A22B-F714EE086E60}">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914" operator="equal" id="{8C66EE24-573A-4D6E-8E16-5B05A7103115}">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915" operator="equal" id="{6A1D4830-D515-45A0-950E-FE8667507A0D}">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916" operator="equal" id="{4162483C-C7F8-475F-BA35-7BE2C17D4523}">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BX70:BX88</xm:sqref>
        </x14:conditionalFormatting>
        <x14:conditionalFormatting xmlns:xm="http://schemas.microsoft.com/office/excel/2006/main">
          <x14:cfRule type="cellIs" priority="907" operator="equal" id="{27A70C12-F5A1-4EE4-A487-D9B49754EEAB}">
            <xm:f>Listas!$F$25</xm:f>
            <x14:dxf/>
          </x14:cfRule>
          <x14:cfRule type="cellIs" priority="908" operator="equal" id="{2A8B0928-B6A3-42B9-96FD-47A7BA065ABD}">
            <xm:f>Listas!$F$24</xm:f>
            <x14:dxf>
              <fill>
                <patternFill>
                  <bgColor rgb="FFFF0000"/>
                </patternFill>
              </fill>
            </x14:dxf>
          </x14:cfRule>
          <x14:cfRule type="cellIs" priority="909" operator="equal" id="{19398B77-0B37-4FA9-9CF7-735DF06EBDB7}">
            <xm:f>Listas!$F$23</xm:f>
            <x14:dxf>
              <fill>
                <patternFill>
                  <bgColor rgb="FFFFC000"/>
                </patternFill>
              </fill>
            </x14:dxf>
          </x14:cfRule>
          <x14:cfRule type="cellIs" priority="910" operator="equal" id="{C124FDBB-700E-42D7-96A6-EB768D6664E4}">
            <xm:f>Listas!$F$22</xm:f>
            <x14:dxf>
              <fill>
                <patternFill>
                  <bgColor rgb="FFFFFF00"/>
                </patternFill>
              </fill>
            </x14:dxf>
          </x14:cfRule>
          <x14:cfRule type="cellIs" priority="911" operator="equal" id="{A336EAA7-1438-4845-825D-A81421E7B542}">
            <xm:f>Listas!$F$21</xm:f>
            <x14:dxf>
              <fill>
                <patternFill>
                  <bgColor rgb="FF92D050"/>
                </patternFill>
              </fill>
            </x14:dxf>
          </x14:cfRule>
          <xm:sqref>BR70:BR88</xm:sqref>
        </x14:conditionalFormatting>
        <x14:conditionalFormatting xmlns:xm="http://schemas.microsoft.com/office/excel/2006/main">
          <x14:cfRule type="cellIs" priority="902" operator="equal" id="{5EA3F84E-50FF-4D28-B9AD-CC49E510889A}">
            <xm:f>'\wrodriguez\GESTION 2009  2019\SEG PLAN DE MEJORAMIENTO Y CALIFICACIÓN\11-AÑO 2018\8-QUINTO SEGUIMIENTO A 31 DE DICIEMBRE DE 2018\4-MATRICES\[10-PLAN DE MEJOR A SEGUIMIENTO ACTUALIZADO A 30 DIC 2018 - 164 LINEAS TERMINADO.xlsx]Listas'!#REF!</xm:f>
            <x14:dxf/>
          </x14:cfRule>
          <x14:cfRule type="cellIs" priority="903" operator="equal" id="{6E14D5E2-A4CF-4DD7-9250-E0BFD4D4EE51}">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904" operator="equal" id="{CE69A4E5-8217-44A6-9B4B-E5BA9F129475}">
            <xm:f>'\wrodriguez\GESTION 2009  2019\SEG PLAN DE MEJORAMIENTO Y CALIFICACIÓN\11-AÑO 2018\8-QUINTO SEGUIMIENTO A 31 DE DICIEMBRE DE 2018\4-MATRICES\[10-PLAN DE MEJOR A SEGUIMIENTO ACTUALIZADO A 30 DIC 2018 - 164 LINEAS TERMINADO.xlsx]Listas'!#REF!</xm:f>
            <x14:dxf>
              <fill>
                <patternFill>
                  <bgColor rgb="FFFFC000"/>
                </patternFill>
              </fill>
            </x14:dxf>
          </x14:cfRule>
          <x14:cfRule type="cellIs" priority="905" operator="equal" id="{35B5BE9B-87E2-4580-AB11-B1FDB01722D6}">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906" operator="equal" id="{75C0B266-DF62-497F-8AF6-98D6B9C5F7A8}">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BR70:BR88</xm:sqref>
        </x14:conditionalFormatting>
        <x14:conditionalFormatting xmlns:xm="http://schemas.microsoft.com/office/excel/2006/main">
          <x14:cfRule type="cellIs" priority="897" operator="equal" id="{F7D41D85-8156-4231-AB85-7A296BA68D38}">
            <xm:f>Listas!$I$26</xm:f>
            <x14:dxf>
              <fill>
                <patternFill>
                  <bgColor rgb="FF00B050"/>
                </patternFill>
              </fill>
            </x14:dxf>
          </x14:cfRule>
          <x14:cfRule type="cellIs" priority="898" operator="equal" id="{7B6217AB-DB25-4E0B-94EC-D1580CB316A1}">
            <xm:f>Listas!$I$25</xm:f>
            <x14:dxf>
              <fill>
                <patternFill>
                  <bgColor theme="5"/>
                </patternFill>
              </fill>
            </x14:dxf>
          </x14:cfRule>
          <x14:cfRule type="cellIs" priority="899" operator="equal" id="{A90813E4-9FB1-485D-AD11-B172B466E47E}">
            <xm:f>Listas!$I$23</xm:f>
            <x14:dxf>
              <fill>
                <patternFill>
                  <bgColor rgb="FFFFFF00"/>
                </patternFill>
              </fill>
            </x14:dxf>
          </x14:cfRule>
          <x14:cfRule type="cellIs" priority="900" operator="equal" id="{03923DFC-B2DF-4821-BB50-5A18F921C24C}">
            <xm:f>Listas!$I$22</xm:f>
            <x14:dxf>
              <fill>
                <patternFill>
                  <bgColor rgb="FF92D050"/>
                </patternFill>
              </fill>
            </x14:dxf>
          </x14:cfRule>
          <x14:cfRule type="cellIs" priority="901" operator="equal" id="{3281B4C3-FDFF-43E1-A90F-57D0E237E4D4}">
            <xm:f>Listas!$I$21</xm:f>
            <x14:dxf>
              <fill>
                <patternFill>
                  <bgColor rgb="FFFF0000"/>
                </patternFill>
              </fill>
            </x14:dxf>
          </x14:cfRule>
          <xm:sqref>BL70:BL88</xm:sqref>
        </x14:conditionalFormatting>
        <x14:conditionalFormatting xmlns:xm="http://schemas.microsoft.com/office/excel/2006/main">
          <x14:cfRule type="cellIs" priority="892" operator="equal" id="{2DFEF36D-277E-4F9F-A2C0-1D8CE9D3E0CC}">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893" operator="equal" id="{BFEC61A6-8D3B-40E4-A61D-3B192B960012}">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894" operator="equal" id="{F31C0F61-1D64-45E1-8DF1-1242B0225441}">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895" operator="equal" id="{09F452A8-7424-4036-B4DB-00DDF774686E}">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896" operator="equal" id="{957AD65D-AE2F-40D6-84FC-FCE744733638}">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BL70:BL88</xm:sqref>
        </x14:conditionalFormatting>
        <x14:conditionalFormatting xmlns:xm="http://schemas.microsoft.com/office/excel/2006/main">
          <x14:cfRule type="containsText" priority="887" operator="containsText" id="{2270C966-462F-4640-8FCC-9F0FDC09703A}">
            <xm:f>NOT(ISERROR(SEARCH(Listas!$I$26,BB70)))</xm:f>
            <xm:f>Listas!$I$26</xm:f>
            <x14:dxf>
              <fill>
                <patternFill>
                  <bgColor rgb="FF00B050"/>
                </patternFill>
              </fill>
            </x14:dxf>
          </x14:cfRule>
          <x14:cfRule type="containsText" priority="888" operator="containsText" id="{65AE63A8-3392-4D0F-8122-5B6F6C066F4B}">
            <xm:f>NOT(ISERROR(SEARCH(Listas!$I$25,BB70)))</xm:f>
            <xm:f>Listas!$I$25</xm:f>
            <x14:dxf>
              <fill>
                <patternFill>
                  <bgColor rgb="FFC00000"/>
                </patternFill>
              </fill>
            </x14:dxf>
          </x14:cfRule>
          <x14:cfRule type="containsText" priority="889" operator="containsText" id="{7C7058E0-53BA-4741-86FD-89C836A4F72A}">
            <xm:f>NOT(ISERROR(SEARCH(Listas!$I$23,BB70)))</xm:f>
            <xm:f>Listas!$I$23</xm:f>
            <x14:dxf>
              <fill>
                <patternFill>
                  <bgColor rgb="FFFFFF00"/>
                </patternFill>
              </fill>
            </x14:dxf>
          </x14:cfRule>
          <x14:cfRule type="containsText" priority="890" operator="containsText" id="{3DCADC52-5191-4599-A7E5-037635683E17}">
            <xm:f>NOT(ISERROR(SEARCH(Listas!$I$22,BB70)))</xm:f>
            <xm:f>Listas!$I$22</xm:f>
            <x14:dxf>
              <fill>
                <patternFill>
                  <bgColor rgb="FF92D050"/>
                </patternFill>
              </fill>
            </x14:dxf>
          </x14:cfRule>
          <x14:cfRule type="containsText" priority="891" operator="containsText" id="{AF09EEBC-664A-4F91-8E3B-5D87425C7ABF}">
            <xm:f>NOT(ISERROR(SEARCH(Listas!$I$21,BB70)))</xm:f>
            <xm:f>Listas!$I$21</xm:f>
            <x14:dxf>
              <font>
                <color theme="1"/>
              </font>
              <fill>
                <patternFill>
                  <bgColor rgb="FFFF0000"/>
                </patternFill>
              </fill>
            </x14:dxf>
          </x14:cfRule>
          <xm:sqref>BB70:BB88</xm:sqref>
        </x14:conditionalFormatting>
        <x14:conditionalFormatting xmlns:xm="http://schemas.microsoft.com/office/excel/2006/main">
          <x14:cfRule type="cellIs" priority="881" operator="equal" id="{AFB1ECD8-4C5F-4CC2-A9E2-00D7E88019D0}">
            <xm:f>Listas!$F$26</xm:f>
            <x14:dxf>
              <fill>
                <patternFill>
                  <bgColor rgb="FF00B050"/>
                </patternFill>
              </fill>
            </x14:dxf>
          </x14:cfRule>
          <x14:cfRule type="cellIs" priority="882" operator="equal" id="{BA4DAF92-F486-4FA2-B822-19AB3BFBEAC2}">
            <xm:f>Listas!$F$25</xm:f>
            <x14:dxf/>
          </x14:cfRule>
          <x14:cfRule type="cellIs" priority="883" operator="equal" id="{824DA90A-6DD0-469C-BCDB-6B3EBA07980D}">
            <xm:f>Listas!$F$24</xm:f>
            <x14:dxf>
              <fill>
                <patternFill>
                  <bgColor rgb="FFFF0000"/>
                </patternFill>
              </fill>
            </x14:dxf>
          </x14:cfRule>
          <x14:cfRule type="cellIs" priority="884" operator="equal" id="{8D921993-6C92-426B-A275-697741F5705B}">
            <xm:f>Listas!$F$23</xm:f>
            <x14:dxf>
              <fill>
                <patternFill>
                  <bgColor rgb="FFFFC000"/>
                </patternFill>
              </fill>
            </x14:dxf>
          </x14:cfRule>
          <x14:cfRule type="cellIs" priority="885" operator="equal" id="{83A0F51C-2C24-42EA-AE9E-02CD152067BE}">
            <xm:f>Listas!$F$22</xm:f>
            <x14:dxf>
              <fill>
                <patternFill>
                  <bgColor rgb="FFFFFF00"/>
                </patternFill>
              </fill>
            </x14:dxf>
          </x14:cfRule>
          <x14:cfRule type="cellIs" priority="886" operator="equal" id="{4364DEF4-791A-4CE4-96B3-5830411579A2}">
            <xm:f>Listas!$F$21</xm:f>
            <x14:dxf>
              <fill>
                <patternFill>
                  <bgColor rgb="FF92D050"/>
                </patternFill>
              </fill>
            </x14:dxf>
          </x14:cfRule>
          <xm:sqref>AZ70:AZ88</xm:sqref>
        </x14:conditionalFormatting>
        <x14:conditionalFormatting xmlns:xm="http://schemas.microsoft.com/office/excel/2006/main">
          <x14:cfRule type="cellIs" priority="876" operator="equal" id="{488DE331-C5EB-4311-AD64-2B6F1A192B92}">
            <xm:f>Listas!$F$25</xm:f>
            <x14:dxf/>
          </x14:cfRule>
          <x14:cfRule type="cellIs" priority="877" operator="equal" id="{263E66D0-9A40-4850-A865-54C5BF3CA838}">
            <xm:f>Listas!$F$24</xm:f>
            <x14:dxf>
              <fill>
                <patternFill>
                  <bgColor rgb="FFFF0000"/>
                </patternFill>
              </fill>
            </x14:dxf>
          </x14:cfRule>
          <x14:cfRule type="cellIs" priority="878" operator="equal" id="{D4ED52AD-5E05-454B-B332-E4009A82ECD5}">
            <xm:f>Listas!$F$23</xm:f>
            <x14:dxf>
              <fill>
                <patternFill>
                  <bgColor rgb="FFFFC000"/>
                </patternFill>
              </fill>
            </x14:dxf>
          </x14:cfRule>
          <x14:cfRule type="cellIs" priority="879" operator="equal" id="{2A53BB89-FA9F-4F4A-B9C5-3B9D637E53EE}">
            <xm:f>Listas!$F$22</xm:f>
            <x14:dxf>
              <fill>
                <patternFill>
                  <bgColor rgb="FFFFFF00"/>
                </patternFill>
              </fill>
            </x14:dxf>
          </x14:cfRule>
          <x14:cfRule type="cellIs" priority="880" operator="equal" id="{87A04790-8458-4C3B-95E2-1C7DABBA4FC3}">
            <xm:f>Listas!$F$21</xm:f>
            <x14:dxf>
              <fill>
                <patternFill>
                  <bgColor rgb="FF92D050"/>
                </patternFill>
              </fill>
            </x14:dxf>
          </x14:cfRule>
          <xm:sqref>AV70:AV88</xm:sqref>
        </x14:conditionalFormatting>
        <x14:conditionalFormatting xmlns:xm="http://schemas.microsoft.com/office/excel/2006/main">
          <x14:cfRule type="cellIs" priority="870" operator="equal" id="{9BFC8D61-7F82-416F-8F2F-F09031AD7641}">
            <xm:f>Listas!$F$26</xm:f>
            <x14:dxf>
              <fill>
                <patternFill>
                  <bgColor rgb="FF00B050"/>
                </patternFill>
              </fill>
            </x14:dxf>
          </x14:cfRule>
          <x14:cfRule type="cellIs" priority="871" operator="equal" id="{4E606EE8-5E81-4B9A-97E3-857D01EB1351}">
            <xm:f>Listas!$F$25</xm:f>
            <x14:dxf/>
          </x14:cfRule>
          <x14:cfRule type="cellIs" priority="872" operator="equal" id="{221099DA-BB49-49E6-8D2B-7B2943BEF025}">
            <xm:f>Listas!$F$24</xm:f>
            <x14:dxf>
              <fill>
                <patternFill>
                  <bgColor rgb="FFFF0000"/>
                </patternFill>
              </fill>
            </x14:dxf>
          </x14:cfRule>
          <x14:cfRule type="cellIs" priority="873" operator="equal" id="{ACB4ADCE-7AE9-40CA-BF08-9E5470154752}">
            <xm:f>Listas!$F$23</xm:f>
            <x14:dxf>
              <fill>
                <patternFill>
                  <bgColor rgb="FFFFC000"/>
                </patternFill>
              </fill>
            </x14:dxf>
          </x14:cfRule>
          <x14:cfRule type="cellIs" priority="874" operator="equal" id="{CA4BD4A2-69B5-4569-882D-E77F2A45E378}">
            <xm:f>Listas!$F$22</xm:f>
            <x14:dxf>
              <fill>
                <patternFill>
                  <bgColor rgb="FFFFFF00"/>
                </patternFill>
              </fill>
            </x14:dxf>
          </x14:cfRule>
          <x14:cfRule type="cellIs" priority="875" operator="equal" id="{97F26B7D-FA15-4CCD-91F0-BD75C6F203CB}">
            <xm:f>Listas!$F$21</xm:f>
            <x14:dxf>
              <fill>
                <patternFill>
                  <bgColor rgb="FF92D050"/>
                </patternFill>
              </fill>
            </x14:dxf>
          </x14:cfRule>
          <xm:sqref>AP70:AP88</xm:sqref>
        </x14:conditionalFormatting>
        <x14:conditionalFormatting xmlns:xm="http://schemas.microsoft.com/office/excel/2006/main">
          <x14:cfRule type="cellIs" priority="865" operator="equal" id="{889BFFF4-713F-460B-8370-F8A5A05AF0D7}">
            <xm:f>Listas!$I$26</xm:f>
            <x14:dxf>
              <fill>
                <patternFill>
                  <bgColor rgb="FF00B050"/>
                </patternFill>
              </fill>
            </x14:dxf>
          </x14:cfRule>
          <x14:cfRule type="cellIs" priority="866" operator="equal" id="{3D4450D4-2BD2-4CFB-9899-D5EB07F59CAE}">
            <xm:f>Listas!$I$25</xm:f>
            <x14:dxf>
              <fill>
                <patternFill>
                  <bgColor theme="5"/>
                </patternFill>
              </fill>
            </x14:dxf>
          </x14:cfRule>
          <x14:cfRule type="cellIs" priority="867" operator="equal" id="{E43751F4-E1C9-4E58-91F4-F2125886F19D}">
            <xm:f>Listas!$I$23</xm:f>
            <x14:dxf>
              <fill>
                <patternFill>
                  <bgColor rgb="FFFFFF00"/>
                </patternFill>
              </fill>
            </x14:dxf>
          </x14:cfRule>
          <x14:cfRule type="cellIs" priority="868" operator="equal" id="{6ADA215E-983B-43CC-BE65-9C6D8312AB6E}">
            <xm:f>Listas!$I$22</xm:f>
            <x14:dxf>
              <fill>
                <patternFill>
                  <bgColor rgb="FF92D050"/>
                </patternFill>
              </fill>
            </x14:dxf>
          </x14:cfRule>
          <x14:cfRule type="cellIs" priority="869" operator="equal" id="{293C3EBB-8814-40D9-BABD-2DE3CD9800D9}">
            <xm:f>Listas!$I$21</xm:f>
            <x14:dxf>
              <fill>
                <patternFill>
                  <bgColor rgb="FFFF0000"/>
                </patternFill>
              </fill>
            </x14:dxf>
          </x14:cfRule>
          <xm:sqref>CH70:CH88</xm:sqref>
        </x14:conditionalFormatting>
        <x14:conditionalFormatting xmlns:xm="http://schemas.microsoft.com/office/excel/2006/main">
          <x14:cfRule type="cellIs" priority="860" operator="equal" id="{5BCEDBED-F3CA-4488-B5A7-CF5C42040DFE}">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861" operator="equal" id="{7D17BF7C-4775-43B8-B094-0945B4CFCAC5}">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862" operator="equal" id="{A01FB4F8-ACD2-448B-941E-31B8F2748D09}">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863" operator="equal" id="{66733D57-1CD0-4EBD-9B20-E12249A5F31E}">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864" operator="equal" id="{B3B35DDE-D99D-4EF7-B18A-32B6D6B7FEA9}">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CH70:CH88</xm:sqref>
        </x14:conditionalFormatting>
        <x14:conditionalFormatting xmlns:xm="http://schemas.microsoft.com/office/excel/2006/main">
          <x14:cfRule type="cellIs" priority="855" operator="equal" id="{2001643B-9489-49E7-8AF3-C6AB6F6D56DC}">
            <xm:f>'\wrodriguez\GESTION 2009  2019\SEG PLAN DE MEJORAMIENTO Y CALIFICACIÓN\11-AÑO 2018\7-ACTUALIZACIONES\4-A 31 DE MARZO DE 2019\[3-PM OCIG MARZO TERMINADO.xlsx]Listas'!#REF!</xm:f>
            <x14:dxf>
              <fill>
                <patternFill>
                  <bgColor rgb="FF00B050"/>
                </patternFill>
              </fill>
            </x14:dxf>
          </x14:cfRule>
          <x14:cfRule type="cellIs" priority="856" operator="equal" id="{62691777-D950-41B9-BD3B-A5E71E72C78E}">
            <xm:f>'\wrodriguez\GESTION 2009  2019\SEG PLAN DE MEJORAMIENTO Y CALIFICACIÓN\11-AÑO 2018\7-ACTUALIZACIONES\4-A 31 DE MARZO DE 2019\[3-PM OCIG MARZO TERMINADO.xlsx]Listas'!#REF!</xm:f>
            <x14:dxf>
              <fill>
                <patternFill>
                  <bgColor theme="5"/>
                </patternFill>
              </fill>
            </x14:dxf>
          </x14:cfRule>
          <x14:cfRule type="cellIs" priority="857" operator="equal" id="{9A3F2215-B8A7-4D3F-B6B6-0CBD35787198}">
            <xm:f>'\wrodriguez\GESTION 2009  2019\SEG PLAN DE MEJORAMIENTO Y CALIFICACIÓN\11-AÑO 2018\7-ACTUALIZACIONES\4-A 31 DE MARZO DE 2019\[3-PM OCIG MARZO TERMINADO.xlsx]Listas'!#REF!</xm:f>
            <x14:dxf>
              <fill>
                <patternFill>
                  <bgColor rgb="FFFFFF00"/>
                </patternFill>
              </fill>
            </x14:dxf>
          </x14:cfRule>
          <x14:cfRule type="cellIs" priority="858" operator="equal" id="{C5E37AB5-30DE-4B53-A7FE-CCCE1C5FD3FD}">
            <xm:f>'\wrodriguez\GESTION 2009  2019\SEG PLAN DE MEJORAMIENTO Y CALIFICACIÓN\11-AÑO 2018\7-ACTUALIZACIONES\4-A 31 DE MARZO DE 2019\[3-PM OCIG MARZO TERMINADO.xlsx]Listas'!#REF!</xm:f>
            <x14:dxf>
              <fill>
                <patternFill>
                  <bgColor rgb="FF92D050"/>
                </patternFill>
              </fill>
            </x14:dxf>
          </x14:cfRule>
          <x14:cfRule type="cellIs" priority="859" operator="equal" id="{B4712BBA-428C-4972-B005-30E54767CC72}">
            <xm:f>'\wrodriguez\GESTION 2009  2019\SEG PLAN DE MEJORAMIENTO Y CALIFICACIÓN\11-AÑO 2018\7-ACTUALIZACIONES\4-A 31 DE MARZO DE 2019\[3-PM OCIG MARZO TERMINADO.xlsx]Listas'!#REF!</xm:f>
            <x14:dxf>
              <fill>
                <patternFill>
                  <bgColor rgb="FFFF0000"/>
                </patternFill>
              </fill>
            </x14:dxf>
          </x14:cfRule>
          <xm:sqref>CH70:CH88</xm:sqref>
        </x14:conditionalFormatting>
        <x14:conditionalFormatting xmlns:xm="http://schemas.microsoft.com/office/excel/2006/main">
          <x14:cfRule type="cellIs" priority="850" operator="equal" id="{7388B43E-19A9-4910-A85C-5880795E8503}">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851" operator="equal" id="{C965BE16-29BD-4E28-98F0-AA88AA4BF119}">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852" operator="equal" id="{C199A070-9C4E-4F09-B08A-49C3848911CB}">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853" operator="equal" id="{91A8A44B-6BAC-4625-8D84-45395BCC1B49}">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854" operator="equal" id="{1552AEE2-3BFA-4D8F-B9FE-0B7A7E132106}">
            <xm:f>'\wrodriguez\GESTION 2009  2017\SEG PLAN DE MEJORAMIENTO Y CALIFICACIÓN\11-AÑO 2018\8-ACTUALIZACIONES\A 30 SEPTIEMBRE DE 2018\[PLAN DE MEJOR ACTU A 30 SEP DE 2018 - act auto v1 a seg w.xlsx]Listas'!#REF!</xm:f>
            <x14:dxf>
              <fill>
                <patternFill>
                  <bgColor rgb="FF92D050"/>
                </patternFill>
              </fill>
            </x14:dxf>
          </x14:cfRule>
          <xm:sqref>CC70:CC88</xm:sqref>
        </x14:conditionalFormatting>
        <x14:conditionalFormatting xmlns:xm="http://schemas.microsoft.com/office/excel/2006/main">
          <x14:cfRule type="cellIs" priority="845" operator="equal" id="{410ADFA6-382D-46EE-8477-1DAA129AA7E7}">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846" operator="equal" id="{CCB69530-ED45-41B9-B955-3F493B3E9845}">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847" operator="equal" id="{0910A661-64BF-4A61-BB24-2BD5F63D5560}">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848" operator="equal" id="{96EBD88F-4EA1-4BFD-A47B-5FE9C79E4C26}">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849" operator="equal" id="{F41FE930-1E49-4DDC-8060-8B425A1BE524}">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CH70:CH88</xm:sqref>
        </x14:conditionalFormatting>
        <x14:conditionalFormatting xmlns:xm="http://schemas.microsoft.com/office/excel/2006/main">
          <x14:cfRule type="cellIs" priority="839" operator="equal" id="{607D44A2-B2BE-43A9-887C-C3E189C16189}">
            <xm:f>Listas!$F$26</xm:f>
            <x14:dxf>
              <fill>
                <patternFill>
                  <bgColor rgb="FF00B050"/>
                </patternFill>
              </fill>
            </x14:dxf>
          </x14:cfRule>
          <x14:cfRule type="cellIs" priority="840" operator="equal" id="{35BE4D72-B463-4664-AC4B-52CC4E73D6C5}">
            <xm:f>Listas!$F$25</xm:f>
            <x14:dxf/>
          </x14:cfRule>
          <x14:cfRule type="cellIs" priority="841" operator="equal" id="{5FFA81A4-8F7C-453E-8DE0-1F12489F21D0}">
            <xm:f>Listas!$F$24</xm:f>
            <x14:dxf>
              <fill>
                <patternFill>
                  <bgColor rgb="FFFF0000"/>
                </patternFill>
              </fill>
            </x14:dxf>
          </x14:cfRule>
          <x14:cfRule type="cellIs" priority="842" operator="equal" id="{A60DF348-E6E8-4FEC-B18C-9CD72C194F93}">
            <xm:f>Listas!$F$23</xm:f>
            <x14:dxf>
              <fill>
                <patternFill>
                  <bgColor rgb="FFFFC000"/>
                </patternFill>
              </fill>
            </x14:dxf>
          </x14:cfRule>
          <x14:cfRule type="cellIs" priority="843" operator="equal" id="{9E0BD86E-3749-405D-A4A4-7EE55788DF0B}">
            <xm:f>Listas!$F$22</xm:f>
            <x14:dxf>
              <fill>
                <patternFill>
                  <bgColor rgb="FFFFFF00"/>
                </patternFill>
              </fill>
            </x14:dxf>
          </x14:cfRule>
          <x14:cfRule type="cellIs" priority="844" operator="equal" id="{27DE180D-70A6-48CB-A8DD-0D4D2E6289F1}">
            <xm:f>Listas!$F$21</xm:f>
            <x14:dxf>
              <fill>
                <patternFill>
                  <bgColor rgb="FF92D050"/>
                </patternFill>
              </fill>
            </x14:dxf>
          </x14:cfRule>
          <xm:sqref>CF70:CF88</xm:sqref>
        </x14:conditionalFormatting>
        <x14:conditionalFormatting xmlns:xm="http://schemas.microsoft.com/office/excel/2006/main">
          <x14:cfRule type="cellIs" priority="834" operator="equal" id="{586A1292-103B-41B0-9CD8-061C0B6065AB}">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835" operator="equal" id="{8009FB55-AF89-4412-B385-6C5964EB2F7C}">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836" operator="equal" id="{EBF16109-C853-473E-BA28-3520AD7C5ECF}">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837" operator="equal" id="{87F9569D-9AA8-4627-A688-CAEC5201B3F0}">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838" operator="equal" id="{347FE040-5ADC-4454-A03B-4C56A0F5C1FF}">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CH70:CH88</xm:sqref>
        </x14:conditionalFormatting>
        <x14:conditionalFormatting xmlns:xm="http://schemas.microsoft.com/office/excel/2006/main">
          <x14:cfRule type="cellIs" priority="829" operator="equal" id="{44F1E780-3736-40D4-AF00-9CB33E9F67F9}">
            <xm:f>Listas!$F$25</xm:f>
            <x14:dxf/>
          </x14:cfRule>
          <x14:cfRule type="cellIs" priority="830" operator="equal" id="{705E82D2-9735-4E8A-9CC7-9E1AC479AC37}">
            <xm:f>Listas!$F$24</xm:f>
            <x14:dxf>
              <fill>
                <patternFill>
                  <bgColor rgb="FFFF0000"/>
                </patternFill>
              </fill>
            </x14:dxf>
          </x14:cfRule>
          <x14:cfRule type="cellIs" priority="831" operator="equal" id="{2D116D7F-ED8A-4E52-B269-802698E542C3}">
            <xm:f>Listas!$F$23</xm:f>
            <x14:dxf>
              <fill>
                <patternFill>
                  <bgColor rgb="FFFFC000"/>
                </patternFill>
              </fill>
            </x14:dxf>
          </x14:cfRule>
          <x14:cfRule type="cellIs" priority="832" operator="equal" id="{20BA8A8E-7830-4CAF-B75F-8F03004E8AE3}">
            <xm:f>Listas!$F$22</xm:f>
            <x14:dxf>
              <fill>
                <patternFill>
                  <bgColor rgb="FFFFFF00"/>
                </patternFill>
              </fill>
            </x14:dxf>
          </x14:cfRule>
          <x14:cfRule type="cellIs" priority="833" operator="equal" id="{4564B254-BDCE-43D8-877F-F9456C5B5ED7}">
            <xm:f>Listas!$F$21</xm:f>
            <x14:dxf>
              <fill>
                <patternFill>
                  <bgColor rgb="FF92D050"/>
                </patternFill>
              </fill>
            </x14:dxf>
          </x14:cfRule>
          <xm:sqref>CB70:CB88</xm:sqref>
        </x14:conditionalFormatting>
        <x14:conditionalFormatting xmlns:xm="http://schemas.microsoft.com/office/excel/2006/main">
          <x14:cfRule type="cellIs" priority="824" operator="equal" id="{A9C7BFA8-F3E6-4B7D-9754-9B18BBFF96CB}">
            <xm:f>'\wrodriguez\GESTION 2009  2019\SEG PLAN DE MEJORAMIENTO Y CALIFICACIÓN\11-AÑO 2018\8-QUINTO SEGUIMIENTO A 31 DE DICIEMBRE DE 2018\4-MATRICES\[10-PLAN DE MEJOR A SEGUIMIENTO ACTUALIZADO A 30 DIC 2018 - 164 LINEAS TERMINADO.xlsx]Listas'!#REF!</xm:f>
            <x14:dxf/>
          </x14:cfRule>
          <x14:cfRule type="cellIs" priority="825" operator="equal" id="{F9D2111F-71CB-41AE-B923-224B606F2503}">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826" operator="equal" id="{8A1F0B78-873D-4924-9667-88582ACC2E5A}">
            <xm:f>'\wrodriguez\GESTION 2009  2019\SEG PLAN DE MEJORAMIENTO Y CALIFICACIÓN\11-AÑO 2018\8-QUINTO SEGUIMIENTO A 31 DE DICIEMBRE DE 2018\4-MATRICES\[10-PLAN DE MEJOR A SEGUIMIENTO ACTUALIZADO A 30 DIC 2018 - 164 LINEAS TERMINADO.xlsx]Listas'!#REF!</xm:f>
            <x14:dxf>
              <fill>
                <patternFill>
                  <bgColor rgb="FFFFC000"/>
                </patternFill>
              </fill>
            </x14:dxf>
          </x14:cfRule>
          <x14:cfRule type="cellIs" priority="827" operator="equal" id="{B7C6B118-C0A1-4AAF-8CF7-35AD787B98AE}">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828" operator="equal" id="{99016E81-7E52-42D5-9780-2AAC599B2D8F}">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CB70:CB88</xm:sqref>
        </x14:conditionalFormatting>
        <x14:conditionalFormatting xmlns:xm="http://schemas.microsoft.com/office/excel/2006/main">
          <x14:cfRule type="cellIs" priority="819" operator="equal" id="{4CCF0BE3-A1FB-4BF0-A124-A23DD9CEDC32}">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820" operator="equal" id="{350E4A2C-8D62-4CCF-8AFD-FFC9AA6FD7D0}">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821" operator="equal" id="{0B678A5C-3D20-47D7-A8C8-D3FC7A57D7F7}">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822" operator="equal" id="{2195A88C-C23F-43DC-84D4-635BEEF8DBDF}">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823" operator="equal" id="{0030056D-48E9-4FFA-815B-9ED0EC3936FF}">
            <xm:f>'\wrodriguez\GESTION 2009  2017\SEG PLAN DE MEJORAMIENTO Y CALIFICACIÓN\11-AÑO 2018\8-ACTUALIZACIONES\A 30 SEPTIEMBRE DE 2018\[PLAN DE MEJOR ACTU A 30 SEP DE 2018 - act auto v1 a seg w.xlsx]Listas'!#REF!</xm:f>
            <x14:dxf>
              <fill>
                <patternFill>
                  <bgColor rgb="FF92D050"/>
                </patternFill>
              </fill>
            </x14:dxf>
          </x14:cfRule>
          <xm:sqref>CM70:CM88</xm:sqref>
        </x14:conditionalFormatting>
        <x14:conditionalFormatting xmlns:xm="http://schemas.microsoft.com/office/excel/2006/main">
          <x14:cfRule type="cellIs" priority="814" operator="equal" id="{D5008864-54FE-4A02-9450-D7A82BCFECEE}">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815" operator="equal" id="{3DC8937A-CF25-42ED-926F-1CB5DC1A2A8B}">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816" operator="equal" id="{AAC18D61-FC25-430D-950E-963CEDD9EAAF}">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817" operator="equal" id="{CE5CA628-4D98-451D-AED3-0BB6D341D466}">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818" operator="equal" id="{976D85A9-3E5F-4B7E-9358-F0AA10A4303D}">
            <xm:f>'\wrodriguez\GESTION 2009  2017\SEG PLAN DE MEJORAMIENTO Y CALIFICACIÓN\11-AÑO 2018\8-ACTUALIZACIONES\A 30 SEPTIEMBRE DE 2018\[PLAN DE MEJOR ACTU A 30 SEP DE 2018 - act auto v1 a seg w.xlsx]Listas'!#REF!</xm:f>
            <x14:dxf>
              <fill>
                <patternFill>
                  <bgColor rgb="FF92D050"/>
                </patternFill>
              </fill>
            </x14:dxf>
          </x14:cfRule>
          <xm:sqref>CW70:CW88</xm:sqref>
        </x14:conditionalFormatting>
        <x14:conditionalFormatting xmlns:xm="http://schemas.microsoft.com/office/excel/2006/main">
          <x14:cfRule type="cellIs" priority="803" operator="equal" id="{BED44177-FEC2-4C0E-AF82-94A4D979811D}">
            <xm:f>Listas!$F$26</xm:f>
            <x14:dxf>
              <fill>
                <patternFill>
                  <bgColor rgb="FF00B050"/>
                </patternFill>
              </fill>
            </x14:dxf>
          </x14:cfRule>
          <x14:cfRule type="cellIs" priority="804" operator="equal" id="{0C3169CD-6EB6-4EB0-A6EC-7495D395AEBC}">
            <xm:f>Listas!$F$25</xm:f>
            <x14:dxf/>
          </x14:cfRule>
          <x14:cfRule type="cellIs" priority="805" operator="equal" id="{12ECD8F9-2DE2-48F5-A911-6A42769D3A99}">
            <xm:f>Listas!$F$24</xm:f>
            <x14:dxf>
              <fill>
                <patternFill>
                  <bgColor rgb="FFFF0000"/>
                </patternFill>
              </fill>
            </x14:dxf>
          </x14:cfRule>
          <x14:cfRule type="cellIs" priority="806" operator="equal" id="{A1760EAF-B735-48CC-A758-8DA67BDBB0E4}">
            <xm:f>Listas!$F$23</xm:f>
            <x14:dxf>
              <fill>
                <patternFill>
                  <bgColor rgb="FFFFC000"/>
                </patternFill>
              </fill>
            </x14:dxf>
          </x14:cfRule>
          <x14:cfRule type="cellIs" priority="807" operator="equal" id="{D2838173-1843-4295-A4F4-8D3860C3979D}">
            <xm:f>Listas!$F$22</xm:f>
            <x14:dxf>
              <fill>
                <patternFill>
                  <bgColor rgb="FFFFFF00"/>
                </patternFill>
              </fill>
            </x14:dxf>
          </x14:cfRule>
          <x14:cfRule type="cellIs" priority="808" operator="equal" id="{FA4269BD-6807-44BB-BC28-9F3B9916918A}">
            <xm:f>Listas!$F$21</xm:f>
            <x14:dxf>
              <fill>
                <patternFill>
                  <bgColor rgb="FF92D050"/>
                </patternFill>
              </fill>
            </x14:dxf>
          </x14:cfRule>
          <xm:sqref>BJ61:BJ67 AF61:AF67</xm:sqref>
        </x14:conditionalFormatting>
        <x14:conditionalFormatting xmlns:xm="http://schemas.microsoft.com/office/excel/2006/main">
          <x14:cfRule type="cellIs" priority="798" operator="equal" id="{5943E742-F279-434B-A91D-85167916F7FA}">
            <xm:f>Listas!$F$25</xm:f>
            <x14:dxf/>
          </x14:cfRule>
          <x14:cfRule type="cellIs" priority="799" operator="equal" id="{DCC82706-428A-4105-A476-0D816ED376D2}">
            <xm:f>Listas!$F$24</xm:f>
            <x14:dxf>
              <fill>
                <patternFill>
                  <bgColor rgb="FFFF0000"/>
                </patternFill>
              </fill>
            </x14:dxf>
          </x14:cfRule>
          <x14:cfRule type="cellIs" priority="800" operator="equal" id="{C98096CB-2784-4073-8B30-23DCABA9BDC9}">
            <xm:f>Listas!$F$23</xm:f>
            <x14:dxf>
              <fill>
                <patternFill>
                  <bgColor rgb="FFFFC000"/>
                </patternFill>
              </fill>
            </x14:dxf>
          </x14:cfRule>
          <x14:cfRule type="cellIs" priority="801" operator="equal" id="{5AA86B43-AFB4-4448-9818-B12D0124DCFB}">
            <xm:f>Listas!$F$22</xm:f>
            <x14:dxf>
              <fill>
                <patternFill>
                  <bgColor rgb="FFFFFF00"/>
                </patternFill>
              </fill>
            </x14:dxf>
          </x14:cfRule>
          <x14:cfRule type="cellIs" priority="802" operator="equal" id="{ACCD83DA-8AE5-45EF-AD02-9EE72CD332D4}">
            <xm:f>Listas!$F$21</xm:f>
            <x14:dxf>
              <fill>
                <patternFill>
                  <bgColor rgb="FF92D050"/>
                </patternFill>
              </fill>
            </x14:dxf>
          </x14:cfRule>
          <xm:sqref>BF61:BF67 AL61:AL67</xm:sqref>
        </x14:conditionalFormatting>
        <x14:conditionalFormatting xmlns:xm="http://schemas.microsoft.com/office/excel/2006/main">
          <x14:cfRule type="cellIs" priority="793" operator="equal" id="{DB60F8DE-8EDB-4198-A489-C568F0793A22}">
            <xm:f>Listas!$F$25</xm:f>
            <x14:dxf>
              <fill>
                <patternFill>
                  <bgColor theme="0"/>
                </patternFill>
              </fill>
            </x14:dxf>
          </x14:cfRule>
          <x14:cfRule type="cellIs" priority="794" operator="equal" id="{2F5F6A8C-9BCA-49C3-89D7-EE22BFA2B6BB}">
            <xm:f>Listas!$F$24</xm:f>
            <x14:dxf>
              <fill>
                <patternFill>
                  <bgColor rgb="FFFF0000"/>
                </patternFill>
              </fill>
            </x14:dxf>
          </x14:cfRule>
          <x14:cfRule type="cellIs" priority="795" operator="equal" id="{2E5CFAF6-3291-426B-988B-5D481338B1D9}">
            <xm:f>Listas!$F$23</xm:f>
            <x14:dxf>
              <fill>
                <patternFill>
                  <bgColor theme="9" tint="-0.24994659260841701"/>
                </patternFill>
              </fill>
            </x14:dxf>
          </x14:cfRule>
          <x14:cfRule type="cellIs" priority="796" operator="equal" id="{F10E2D93-C710-4DD9-8E31-4A1A756C2A33}">
            <xm:f>Listas!$F$22</xm:f>
            <x14:dxf>
              <fill>
                <patternFill>
                  <bgColor rgb="FFFFFF00"/>
                </patternFill>
              </fill>
            </x14:dxf>
          </x14:cfRule>
          <x14:cfRule type="cellIs" priority="797" operator="equal" id="{28B63039-D2C0-4EA7-B614-C34EBD10AFCA}">
            <xm:f>Listas!$F$21</xm:f>
            <x14:dxf>
              <fill>
                <patternFill>
                  <bgColor rgb="FF92D050"/>
                </patternFill>
              </fill>
            </x14:dxf>
          </x14:cfRule>
          <xm:sqref>BG61:BG67</xm:sqref>
        </x14:conditionalFormatting>
        <x14:conditionalFormatting xmlns:xm="http://schemas.microsoft.com/office/excel/2006/main">
          <x14:cfRule type="cellIs" priority="809" operator="equal" id="{1CA7E216-C5DB-462B-8DE5-B4FF3FB6547C}">
            <xm:f>Listas!$I$26</xm:f>
            <x14:dxf>
              <fill>
                <patternFill>
                  <bgColor rgb="FF00B050"/>
                </patternFill>
              </fill>
            </x14:dxf>
          </x14:cfRule>
          <x14:cfRule type="cellIs" priority="810" operator="equal" id="{D26582F7-954D-400A-B6A5-ABDF3689B266}">
            <xm:f>Listas!$I$25</xm:f>
            <x14:dxf>
              <fill>
                <patternFill>
                  <bgColor theme="5"/>
                </patternFill>
              </fill>
            </x14:dxf>
          </x14:cfRule>
          <x14:cfRule type="cellIs" priority="811" operator="equal" id="{715948BA-33B1-4094-A4DC-A59E4D8D3E98}">
            <xm:f>Listas!$I$23</xm:f>
            <x14:dxf>
              <fill>
                <patternFill>
                  <bgColor rgb="FFFFFF00"/>
                </patternFill>
              </fill>
            </x14:dxf>
          </x14:cfRule>
          <x14:cfRule type="cellIs" priority="812" operator="equal" id="{1794C9B0-5352-4E4E-8A74-409A76F0FD47}">
            <xm:f>Listas!$I$22</xm:f>
            <x14:dxf>
              <fill>
                <patternFill>
                  <bgColor rgb="FF92D050"/>
                </patternFill>
              </fill>
            </x14:dxf>
          </x14:cfRule>
          <x14:cfRule type="cellIs" priority="813" operator="equal" id="{490270E0-7FAA-49FF-BF17-6B786D746487}">
            <xm:f>Listas!$I$21</xm:f>
            <x14:dxf>
              <fill>
                <patternFill>
                  <bgColor rgb="FFFF0000"/>
                </patternFill>
              </fill>
            </x14:dxf>
          </x14:cfRule>
          <xm:sqref>BX61:BX67 AR61:AR67 AH61:AH67</xm:sqref>
        </x14:conditionalFormatting>
        <x14:conditionalFormatting xmlns:xm="http://schemas.microsoft.com/office/excel/2006/main">
          <x14:cfRule type="cellIs" priority="788" operator="equal" id="{5BAA8D7E-FB91-442A-8EB9-7377A6B11A7B}">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789" operator="equal" id="{5D685C97-3BBF-4D2E-AEF8-25AEFC2229EF}">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790" operator="equal" id="{D7878E29-E9BD-4030-ACE1-BBED97442D23}">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791" operator="equal" id="{478094A2-0D32-49B0-8C2D-464B945919F3}">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792" operator="equal" id="{BCD81403-9C5D-4696-B0EE-751EF6283A34}">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BX61:BX67</xm:sqref>
        </x14:conditionalFormatting>
        <x14:conditionalFormatting xmlns:xm="http://schemas.microsoft.com/office/excel/2006/main">
          <x14:cfRule type="cellIs" priority="772" operator="equal" id="{BFAB7A48-D5CD-4441-BB8C-7F38F01EAF4D}">
            <xm:f>'\wrodriguez\GESTION 2009  2019\SEG PLAN DE MEJORAMIENTO Y CALIFICACIÓN\11-AÑO 2018\7-ACTUALIZACIONES\4-A 31 DE MARZO DE 2019\[3-PM OCIG MARZO TERMINADO.xlsx]Listas'!#REF!</xm:f>
            <x14:dxf/>
          </x14:cfRule>
          <x14:cfRule type="cellIs" priority="773" operator="equal" id="{06D15F94-C951-4822-A169-54EF0E01A8C8}">
            <xm:f>'\wrodriguez\GESTION 2009  2019\SEG PLAN DE MEJORAMIENTO Y CALIFICACIÓN\11-AÑO 2018\7-ACTUALIZACIONES\4-A 31 DE MARZO DE 2019\[3-PM OCIG MARZO TERMINADO.xlsx]Listas'!#REF!</xm:f>
            <x14:dxf>
              <fill>
                <patternFill>
                  <bgColor rgb="FFFF0000"/>
                </patternFill>
              </fill>
            </x14:dxf>
          </x14:cfRule>
          <x14:cfRule type="cellIs" priority="774" operator="equal" id="{E8FB9D35-F4B9-4257-B868-CD6669A1956D}">
            <xm:f>'\wrodriguez\GESTION 2009  2019\SEG PLAN DE MEJORAMIENTO Y CALIFICACIÓN\11-AÑO 2018\7-ACTUALIZACIONES\4-A 31 DE MARZO DE 2019\[3-PM OCIG MARZO TERMINADO.xlsx]Listas'!#REF!</xm:f>
            <x14:dxf>
              <fill>
                <patternFill>
                  <bgColor rgb="FFFFC000"/>
                </patternFill>
              </fill>
            </x14:dxf>
          </x14:cfRule>
          <x14:cfRule type="cellIs" priority="775" operator="equal" id="{602DB769-E454-4AF8-BF7D-56070475586D}">
            <xm:f>'\wrodriguez\GESTION 2009  2019\SEG PLAN DE MEJORAMIENTO Y CALIFICACIÓN\11-AÑO 2018\7-ACTUALIZACIONES\4-A 31 DE MARZO DE 2019\[3-PM OCIG MARZO TERMINADO.xlsx]Listas'!#REF!</xm:f>
            <x14:dxf>
              <fill>
                <patternFill>
                  <bgColor rgb="FFFFFF00"/>
                </patternFill>
              </fill>
            </x14:dxf>
          </x14:cfRule>
          <x14:cfRule type="cellIs" priority="776" operator="equal" id="{DCF6D165-9322-4484-A414-BBF56FB463DE}">
            <xm:f>'\wrodriguez\GESTION 2009  2019\SEG PLAN DE MEJORAMIENTO Y CALIFICACIÓN\11-AÑO 2018\7-ACTUALIZACIONES\4-A 31 DE MARZO DE 2019\[3-PM OCIG MARZO TERMINADO.xlsx]Listas'!#REF!</xm:f>
            <x14:dxf>
              <fill>
                <patternFill>
                  <bgColor rgb="FF92D050"/>
                </patternFill>
              </fill>
            </x14:dxf>
          </x14:cfRule>
          <xm:sqref>BF61:BF67 AL61:AL67 AB61:AB67</xm:sqref>
        </x14:conditionalFormatting>
        <x14:conditionalFormatting xmlns:xm="http://schemas.microsoft.com/office/excel/2006/main">
          <x14:cfRule type="cellIs" priority="777" operator="equal" id="{BC76DE30-C4FF-4EC2-B434-3AEA481DBAA9}">
            <xm:f>'\wrodriguez\GESTION 2009  2019\SEG PLAN DE MEJORAMIENTO Y CALIFICACIÓN\11-AÑO 2018\7-ACTUALIZACIONES\4-A 31 DE MARZO DE 2019\[3-PM OCIG MARZO TERMINADO.xlsx]Listas'!#REF!</xm:f>
            <x14:dxf>
              <fill>
                <patternFill>
                  <bgColor rgb="FF00B050"/>
                </patternFill>
              </fill>
            </x14:dxf>
          </x14:cfRule>
          <x14:cfRule type="cellIs" priority="778" operator="equal" id="{9908F6B3-04E8-4667-A21A-A69DD0840EED}">
            <xm:f>'\wrodriguez\GESTION 2009  2019\SEG PLAN DE MEJORAMIENTO Y CALIFICACIÓN\11-AÑO 2018\7-ACTUALIZACIONES\4-A 31 DE MARZO DE 2019\[3-PM OCIG MARZO TERMINADO.xlsx]Listas'!#REF!</xm:f>
            <x14:dxf/>
          </x14:cfRule>
          <x14:cfRule type="cellIs" priority="779" operator="equal" id="{A0DEB8BB-0AA5-43AE-A1F9-81E14BBDE631}">
            <xm:f>'\wrodriguez\GESTION 2009  2019\SEG PLAN DE MEJORAMIENTO Y CALIFICACIÓN\11-AÑO 2018\7-ACTUALIZACIONES\4-A 31 DE MARZO DE 2019\[3-PM OCIG MARZO TERMINADO.xlsx]Listas'!#REF!</xm:f>
            <x14:dxf>
              <fill>
                <patternFill>
                  <bgColor rgb="FFFF0000"/>
                </patternFill>
              </fill>
            </x14:dxf>
          </x14:cfRule>
          <x14:cfRule type="cellIs" priority="780" operator="equal" id="{85CFD7D2-4CAF-4E6A-AE7D-FECC08B0C70F}">
            <xm:f>'\wrodriguez\GESTION 2009  2019\SEG PLAN DE MEJORAMIENTO Y CALIFICACIÓN\11-AÑO 2018\7-ACTUALIZACIONES\4-A 31 DE MARZO DE 2019\[3-PM OCIG MARZO TERMINADO.xlsx]Listas'!#REF!</xm:f>
            <x14:dxf>
              <fill>
                <patternFill>
                  <bgColor rgb="FFFFC000"/>
                </patternFill>
              </fill>
            </x14:dxf>
          </x14:cfRule>
          <x14:cfRule type="cellIs" priority="781" operator="equal" id="{48B387D3-EBE0-4AA5-94B0-9085EAF1F18F}">
            <xm:f>'\wrodriguez\GESTION 2009  2019\SEG PLAN DE MEJORAMIENTO Y CALIFICACIÓN\11-AÑO 2018\7-ACTUALIZACIONES\4-A 31 DE MARZO DE 2019\[3-PM OCIG MARZO TERMINADO.xlsx]Listas'!#REF!</xm:f>
            <x14:dxf>
              <fill>
                <patternFill>
                  <bgColor rgb="FFFFFF00"/>
                </patternFill>
              </fill>
            </x14:dxf>
          </x14:cfRule>
          <x14:cfRule type="cellIs" priority="782" operator="equal" id="{3A027231-53DE-4453-AE57-225BB23B5258}">
            <xm:f>'\wrodriguez\GESTION 2009  2019\SEG PLAN DE MEJORAMIENTO Y CALIFICACIÓN\11-AÑO 2018\7-ACTUALIZACIONES\4-A 31 DE MARZO DE 2019\[3-PM OCIG MARZO TERMINADO.xlsx]Listas'!#REF!</xm:f>
            <x14:dxf>
              <fill>
                <patternFill>
                  <bgColor rgb="FF92D050"/>
                </patternFill>
              </fill>
            </x14:dxf>
          </x14:cfRule>
          <xm:sqref>BJ61:BJ67 AF61:AF67</xm:sqref>
        </x14:conditionalFormatting>
        <x14:conditionalFormatting xmlns:xm="http://schemas.microsoft.com/office/excel/2006/main">
          <x14:cfRule type="cellIs" priority="767" operator="equal" id="{1F18EE25-BB8C-40E0-B44F-0C6C73C49A08}">
            <xm:f>'\wrodriguez\GESTION 2009  2019\SEG PLAN DE MEJORAMIENTO Y CALIFICACIÓN\11-AÑO 2018\8-QUINTO SEGUIMIENTO A 31 DE DICIEMBRE DE 2018\4-MATRICES\[10-PLAN DE MEJOR A SEGUIMIENTO ACTUALIZADO A 30 DIC 2018 - 164 LINEAS TERMINADO.xlsx]Listas'!#REF!</xm:f>
            <x14:dxf/>
          </x14:cfRule>
          <x14:cfRule type="cellIs" priority="768" operator="equal" id="{9EEFC964-BE68-4229-88CB-512AC2377F24}">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769" operator="equal" id="{AA6A2D89-4962-4D9F-B7E5-AE29CB4894A5}">
            <xm:f>'\wrodriguez\GESTION 2009  2019\SEG PLAN DE MEJORAMIENTO Y CALIFICACIÓN\11-AÑO 2018\8-QUINTO SEGUIMIENTO A 31 DE DICIEMBRE DE 2018\4-MATRICES\[10-PLAN DE MEJOR A SEGUIMIENTO ACTUALIZADO A 30 DIC 2018 - 164 LINEAS TERMINADO.xlsx]Listas'!#REF!</xm:f>
            <x14:dxf>
              <fill>
                <patternFill>
                  <bgColor rgb="FFFFC000"/>
                </patternFill>
              </fill>
            </x14:dxf>
          </x14:cfRule>
          <x14:cfRule type="cellIs" priority="770" operator="equal" id="{F2E91807-2DD7-4893-B056-AD1A53A7D478}">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771" operator="equal" id="{1F3669CE-C152-4978-B670-81B36E7D9715}">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BF61:BF67</xm:sqref>
        </x14:conditionalFormatting>
        <x14:conditionalFormatting xmlns:xm="http://schemas.microsoft.com/office/excel/2006/main">
          <x14:cfRule type="cellIs" priority="762" operator="equal" id="{786A1B1F-E4D5-482B-8475-6817FB214C5C}">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763" operator="equal" id="{C7E276F3-3A8A-4704-BA46-5B95B3EB48FD}">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764" operator="equal" id="{11B1FA6D-6EF9-4E8D-9FC5-253F2974DEFB}">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765" operator="equal" id="{9211A9AD-DDC6-48C2-8EF7-FBC508DCFB57}">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766" operator="equal" id="{97DC5D45-C040-4A16-AF44-522467598278}">
            <xm:f>'\wrodriguez\GESTION 2009  2017\SEG PLAN DE MEJORAMIENTO Y CALIFICACIÓN\11-AÑO 2018\8-ACTUALIZACIONES\A 30 SEPTIEMBRE DE 2018\[PLAN DE MEJOR ACTU A 30 SEP DE 2018 - act auto v1 a seg w.xlsx]Listas'!#REF!</xm:f>
            <x14:dxf>
              <fill>
                <patternFill>
                  <bgColor rgb="FF92D050"/>
                </patternFill>
              </fill>
            </x14:dxf>
          </x14:cfRule>
          <xm:sqref>BG61:BG67</xm:sqref>
        </x14:conditionalFormatting>
        <x14:conditionalFormatting xmlns:xm="http://schemas.microsoft.com/office/excel/2006/main">
          <x14:cfRule type="cellIs" priority="759" operator="equal" id="{2B41AF96-65A6-4FED-97DA-5418A5EE42A5}">
            <xm:f>'D:\2018\PLANES MEJORAMIENTO DE LA GCSC\Consolidado file server OCIG\Comercial\[6-COMERCIAL.xlsx]Listas'!#REF!</xm:f>
            <x14:dxf>
              <fill>
                <patternFill>
                  <bgColor rgb="FFFFFF00"/>
                </patternFill>
              </fill>
            </x14:dxf>
          </x14:cfRule>
          <x14:cfRule type="cellIs" priority="760" operator="equal" id="{168337F0-E782-40B0-A7E5-3CB006DB52BD}">
            <xm:f>'D:\2018\PLANES MEJORAMIENTO DE LA GCSC\Consolidado file server OCIG\Comercial\[6-COMERCIAL.xlsx]Listas'!#REF!</xm:f>
            <x14:dxf>
              <fill>
                <patternFill>
                  <bgColor rgb="FF92D050"/>
                </patternFill>
              </fill>
            </x14:dxf>
          </x14:cfRule>
          <x14:cfRule type="cellIs" priority="761" operator="equal" id="{AE1A1995-B5CA-42FB-807E-79879078488A}">
            <xm:f>'D:\2018\PLANES MEJORAMIENTO DE LA GCSC\Consolidado file server OCIG\Comercial\[6-COMERCIAL.xlsx]Listas'!#REF!</xm:f>
            <x14:dxf>
              <fill>
                <patternFill>
                  <bgColor rgb="FFFF0000"/>
                </patternFill>
              </fill>
            </x14:dxf>
          </x14:cfRule>
          <xm:sqref>AS61:AS67</xm:sqref>
        </x14:conditionalFormatting>
        <x14:conditionalFormatting xmlns:xm="http://schemas.microsoft.com/office/excel/2006/main">
          <x14:cfRule type="cellIs" priority="753" operator="equal" id="{F1B4AEA0-F423-4232-9E3D-445761645683}">
            <xm:f>'\wrodriguez\GESTION 2009  2019\SEG PLAN DE MEJORAMIENTO Y CALIFICACIÓN\11-AÑO 2018\7-ACTUALIZACIONES\4-A 31 DE MARZO DE 2019\[3-PM OCIG MARZO TERMINADO.xlsx]Listas'!#REF!</xm:f>
            <x14:dxf>
              <fill>
                <patternFill>
                  <bgColor rgb="FF00B050"/>
                </patternFill>
              </fill>
            </x14:dxf>
          </x14:cfRule>
          <x14:cfRule type="cellIs" priority="754" operator="equal" id="{807E3EBD-93E5-4B32-8726-EB56CFE640D2}">
            <xm:f>'\wrodriguez\GESTION 2009  2019\SEG PLAN DE MEJORAMIENTO Y CALIFICACIÓN\11-AÑO 2018\7-ACTUALIZACIONES\4-A 31 DE MARZO DE 2019\[3-PM OCIG MARZO TERMINADO.xlsx]Listas'!#REF!</xm:f>
            <x14:dxf/>
          </x14:cfRule>
          <x14:cfRule type="cellIs" priority="755" operator="equal" id="{A13F6131-7580-4326-9D98-7418BD201EA3}">
            <xm:f>'\wrodriguez\GESTION 2009  2019\SEG PLAN DE MEJORAMIENTO Y CALIFICACIÓN\11-AÑO 2018\7-ACTUALIZACIONES\4-A 31 DE MARZO DE 2019\[3-PM OCIG MARZO TERMINADO.xlsx]Listas'!#REF!</xm:f>
            <x14:dxf>
              <fill>
                <patternFill>
                  <bgColor rgb="FFFF0000"/>
                </patternFill>
              </fill>
            </x14:dxf>
          </x14:cfRule>
          <x14:cfRule type="cellIs" priority="756" operator="equal" id="{B98E4F59-CFE5-457E-A63E-BD2D8BBCDDD4}">
            <xm:f>'\wrodriguez\GESTION 2009  2019\SEG PLAN DE MEJORAMIENTO Y CALIFICACIÓN\11-AÑO 2018\7-ACTUALIZACIONES\4-A 31 DE MARZO DE 2019\[3-PM OCIG MARZO TERMINADO.xlsx]Listas'!#REF!</xm:f>
            <x14:dxf>
              <fill>
                <patternFill>
                  <bgColor rgb="FFFFC000"/>
                </patternFill>
              </fill>
            </x14:dxf>
          </x14:cfRule>
          <x14:cfRule type="cellIs" priority="757" operator="equal" id="{55418330-AA21-47A7-BC08-6AF5619B289F}">
            <xm:f>'\wrodriguez\GESTION 2009  2019\SEG PLAN DE MEJORAMIENTO Y CALIFICACIÓN\11-AÑO 2018\7-ACTUALIZACIONES\4-A 31 DE MARZO DE 2019\[3-PM OCIG MARZO TERMINADO.xlsx]Listas'!#REF!</xm:f>
            <x14:dxf>
              <fill>
                <patternFill>
                  <bgColor rgb="FFFFFF00"/>
                </patternFill>
              </fill>
            </x14:dxf>
          </x14:cfRule>
          <x14:cfRule type="cellIs" priority="758" operator="equal" id="{9C41A92D-800B-4E29-9FD1-C4AC1B7496F9}">
            <xm:f>'\wrodriguez\GESTION 2009  2019\SEG PLAN DE MEJORAMIENTO Y CALIFICACIÓN\11-AÑO 2018\7-ACTUALIZACIONES\4-A 31 DE MARZO DE 2019\[3-PM OCIG MARZO TERMINADO.xlsx]Listas'!#REF!</xm:f>
            <x14:dxf>
              <fill>
                <patternFill>
                  <bgColor rgb="FF92D050"/>
                </patternFill>
              </fill>
            </x14:dxf>
          </x14:cfRule>
          <xm:sqref>BJ61:BJ67</xm:sqref>
        </x14:conditionalFormatting>
        <x14:conditionalFormatting xmlns:xm="http://schemas.microsoft.com/office/excel/2006/main">
          <x14:cfRule type="cellIs" priority="783" operator="equal" id="{10496D90-C33A-43BC-88BD-CC26048EFF30}">
            <xm:f>'\wrodriguez\GESTION 2009  2019\SEG PLAN DE MEJORAMIENTO Y CALIFICACIÓN\11-AÑO 2018\7-ACTUALIZACIONES\4-A 31 DE MARZO DE 2019\[3-PM OCIG MARZO TERMINADO.xlsx]Listas'!#REF!</xm:f>
            <x14:dxf>
              <fill>
                <patternFill>
                  <bgColor rgb="FF00B050"/>
                </patternFill>
              </fill>
            </x14:dxf>
          </x14:cfRule>
          <x14:cfRule type="cellIs" priority="784" operator="equal" id="{9DBD07CB-09AB-4662-8FBE-BC3620B50BB3}">
            <xm:f>'\wrodriguez\GESTION 2009  2019\SEG PLAN DE MEJORAMIENTO Y CALIFICACIÓN\11-AÑO 2018\7-ACTUALIZACIONES\4-A 31 DE MARZO DE 2019\[3-PM OCIG MARZO TERMINADO.xlsx]Listas'!#REF!</xm:f>
            <x14:dxf>
              <fill>
                <patternFill>
                  <bgColor theme="5"/>
                </patternFill>
              </fill>
            </x14:dxf>
          </x14:cfRule>
          <x14:cfRule type="cellIs" priority="785" operator="equal" id="{1DEEAF94-5EE7-45C5-AA0F-D56357AE8F1E}">
            <xm:f>'\wrodriguez\GESTION 2009  2019\SEG PLAN DE MEJORAMIENTO Y CALIFICACIÓN\11-AÑO 2018\7-ACTUALIZACIONES\4-A 31 DE MARZO DE 2019\[3-PM OCIG MARZO TERMINADO.xlsx]Listas'!#REF!</xm:f>
            <x14:dxf>
              <fill>
                <patternFill>
                  <bgColor rgb="FFFFFF00"/>
                </patternFill>
              </fill>
            </x14:dxf>
          </x14:cfRule>
          <x14:cfRule type="cellIs" priority="786" operator="equal" id="{DA8EE141-A4C8-4A27-8EBF-4B61E994CC54}">
            <xm:f>'\wrodriguez\GESTION 2009  2019\SEG PLAN DE MEJORAMIENTO Y CALIFICACIÓN\11-AÑO 2018\7-ACTUALIZACIONES\4-A 31 DE MARZO DE 2019\[3-PM OCIG MARZO TERMINADO.xlsx]Listas'!#REF!</xm:f>
            <x14:dxf>
              <fill>
                <patternFill>
                  <bgColor rgb="FF92D050"/>
                </patternFill>
              </fill>
            </x14:dxf>
          </x14:cfRule>
          <x14:cfRule type="cellIs" priority="787" operator="equal" id="{61A9703C-D101-46E2-8190-5B4D798ED35B}">
            <xm:f>'\wrodriguez\GESTION 2009  2019\SEG PLAN DE MEJORAMIENTO Y CALIFICACIÓN\11-AÑO 2018\7-ACTUALIZACIONES\4-A 31 DE MARZO DE 2019\[3-PM OCIG MARZO TERMINADO.xlsx]Listas'!#REF!</xm:f>
            <x14:dxf>
              <fill>
                <patternFill>
                  <bgColor rgb="FFFF0000"/>
                </patternFill>
              </fill>
            </x14:dxf>
          </x14:cfRule>
          <xm:sqref>AR61:AR67 BX61:BX67</xm:sqref>
        </x14:conditionalFormatting>
        <x14:conditionalFormatting xmlns:xm="http://schemas.microsoft.com/office/excel/2006/main">
          <x14:cfRule type="cellIs" priority="748" operator="equal" id="{D02D7D1A-E3E0-4AA8-B6EA-C8F6B8EAED4F}">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749" operator="equal" id="{645FD34E-2CAE-4948-B2A2-9256FCCD8A76}">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750" operator="equal" id="{EE2892DF-CD44-4A3B-9A7C-4BCC37F53C37}">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751" operator="equal" id="{DA23F658-E800-4139-BF3A-F57B3AD7E06E}">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752" operator="equal" id="{8AE53457-1596-414E-8EE0-BAFC0E835A00}">
            <xm:f>'\wrodriguez\GESTION 2009  2017\SEG PLAN DE MEJORAMIENTO Y CALIFICACIÓN\11-AÑO 2018\8-ACTUALIZACIONES\A 30 SEPTIEMBRE DE 2018\[PLAN DE MEJOR ACTU A 30 SEP DE 2018 - act auto v1 a seg w.xlsx]Listas'!#REF!</xm:f>
            <x14:dxf>
              <fill>
                <patternFill>
                  <bgColor rgb="FF92D050"/>
                </patternFill>
              </fill>
            </x14:dxf>
          </x14:cfRule>
          <xm:sqref>BS61:BS67</xm:sqref>
        </x14:conditionalFormatting>
        <x14:conditionalFormatting xmlns:xm="http://schemas.microsoft.com/office/excel/2006/main">
          <x14:cfRule type="cellIs" priority="743" operator="equal" id="{1418043D-D789-49EE-9BB7-4B88454A83E6}">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744" operator="equal" id="{F81A9E57-D28E-477A-8EA1-765434664208}">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745" operator="equal" id="{7EA03BA4-60C7-4377-935A-9F0C9014A935}">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746" operator="equal" id="{D5F5402F-9355-42BF-9351-90E50D9E3AB5}">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747" operator="equal" id="{53EDA814-F197-4BF3-8480-0A990ACB7202}">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BX61:BX67</xm:sqref>
        </x14:conditionalFormatting>
        <x14:conditionalFormatting xmlns:xm="http://schemas.microsoft.com/office/excel/2006/main">
          <x14:cfRule type="cellIs" priority="737" operator="equal" id="{899B68CB-F021-428E-919A-F1D6AC27EAEA}">
            <xm:f>Listas!$F$26</xm:f>
            <x14:dxf>
              <fill>
                <patternFill>
                  <bgColor rgb="FF00B050"/>
                </patternFill>
              </fill>
            </x14:dxf>
          </x14:cfRule>
          <x14:cfRule type="cellIs" priority="738" operator="equal" id="{8FF0AC9B-56AB-4F53-BE1F-C095F80D1FA3}">
            <xm:f>Listas!$F$25</xm:f>
            <x14:dxf/>
          </x14:cfRule>
          <x14:cfRule type="cellIs" priority="739" operator="equal" id="{01638824-4990-4A00-816B-7B4486B9F3FB}">
            <xm:f>Listas!$F$24</xm:f>
            <x14:dxf>
              <fill>
                <patternFill>
                  <bgColor rgb="FFFF0000"/>
                </patternFill>
              </fill>
            </x14:dxf>
          </x14:cfRule>
          <x14:cfRule type="cellIs" priority="740" operator="equal" id="{39344D39-D600-40B4-9CA1-EB543F069C7E}">
            <xm:f>Listas!$F$23</xm:f>
            <x14:dxf>
              <fill>
                <patternFill>
                  <bgColor rgb="FFFFC000"/>
                </patternFill>
              </fill>
            </x14:dxf>
          </x14:cfRule>
          <x14:cfRule type="cellIs" priority="741" operator="equal" id="{EA976D69-6E3B-4EB5-AF0A-318BA1520B08}">
            <xm:f>Listas!$F$22</xm:f>
            <x14:dxf>
              <fill>
                <patternFill>
                  <bgColor rgb="FFFFFF00"/>
                </patternFill>
              </fill>
            </x14:dxf>
          </x14:cfRule>
          <x14:cfRule type="cellIs" priority="742" operator="equal" id="{7F618550-C5E7-4DF1-AFB9-7AEACC852261}">
            <xm:f>Listas!$F$21</xm:f>
            <x14:dxf>
              <fill>
                <patternFill>
                  <bgColor rgb="FF92D050"/>
                </patternFill>
              </fill>
            </x14:dxf>
          </x14:cfRule>
          <xm:sqref>BV61:BV67</xm:sqref>
        </x14:conditionalFormatting>
        <x14:conditionalFormatting xmlns:xm="http://schemas.microsoft.com/office/excel/2006/main">
          <x14:cfRule type="cellIs" priority="732" operator="equal" id="{4ED31229-4FF7-47CC-AD48-C7E5DE54B6D8}">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733" operator="equal" id="{3B910EDC-DA36-49EC-B8D3-768E5AD602CE}">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734" operator="equal" id="{176CE5C3-3544-4B33-AE2F-5073807AA7A2}">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735" operator="equal" id="{7D2725E8-C91C-4A00-9BA7-2D807C6387D5}">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736" operator="equal" id="{38A3355E-DACA-4638-B9A5-4C480F832C2F}">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BX61:BX67</xm:sqref>
        </x14:conditionalFormatting>
        <x14:conditionalFormatting xmlns:xm="http://schemas.microsoft.com/office/excel/2006/main">
          <x14:cfRule type="cellIs" priority="727" operator="equal" id="{80ADD50B-7BBF-4AC4-9CB6-A6F8CB887E92}">
            <xm:f>Listas!$F$25</xm:f>
            <x14:dxf/>
          </x14:cfRule>
          <x14:cfRule type="cellIs" priority="728" operator="equal" id="{5A128DF3-DA93-4087-B0EB-831F2184E4A6}">
            <xm:f>Listas!$F$24</xm:f>
            <x14:dxf>
              <fill>
                <patternFill>
                  <bgColor rgb="FFFF0000"/>
                </patternFill>
              </fill>
            </x14:dxf>
          </x14:cfRule>
          <x14:cfRule type="cellIs" priority="729" operator="equal" id="{7C05F520-3B82-45A6-92FA-3977D864832A}">
            <xm:f>Listas!$F$23</xm:f>
            <x14:dxf>
              <fill>
                <patternFill>
                  <bgColor rgb="FFFFC000"/>
                </patternFill>
              </fill>
            </x14:dxf>
          </x14:cfRule>
          <x14:cfRule type="cellIs" priority="730" operator="equal" id="{D6FE8598-09F5-4D47-A121-FCAEE7BF76A8}">
            <xm:f>Listas!$F$22</xm:f>
            <x14:dxf>
              <fill>
                <patternFill>
                  <bgColor rgb="FFFFFF00"/>
                </patternFill>
              </fill>
            </x14:dxf>
          </x14:cfRule>
          <x14:cfRule type="cellIs" priority="731" operator="equal" id="{6ED82D27-C4E7-4014-B7EA-B8C99A2B817E}">
            <xm:f>Listas!$F$21</xm:f>
            <x14:dxf>
              <fill>
                <patternFill>
                  <bgColor rgb="FF92D050"/>
                </patternFill>
              </fill>
            </x14:dxf>
          </x14:cfRule>
          <xm:sqref>BR61:BR67</xm:sqref>
        </x14:conditionalFormatting>
        <x14:conditionalFormatting xmlns:xm="http://schemas.microsoft.com/office/excel/2006/main">
          <x14:cfRule type="cellIs" priority="722" operator="equal" id="{56A2E9BE-C048-4758-A7C1-0AADBEE0B3C7}">
            <xm:f>'\wrodriguez\GESTION 2009  2019\SEG PLAN DE MEJORAMIENTO Y CALIFICACIÓN\11-AÑO 2018\8-QUINTO SEGUIMIENTO A 31 DE DICIEMBRE DE 2018\4-MATRICES\[10-PLAN DE MEJOR A SEGUIMIENTO ACTUALIZADO A 30 DIC 2018 - 164 LINEAS TERMINADO.xlsx]Listas'!#REF!</xm:f>
            <x14:dxf/>
          </x14:cfRule>
          <x14:cfRule type="cellIs" priority="723" operator="equal" id="{9D709BEC-6173-4253-8212-F9A58CEF491E}">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724" operator="equal" id="{6924A4D1-864A-4718-A0D0-F3B5388EDC2E}">
            <xm:f>'\wrodriguez\GESTION 2009  2019\SEG PLAN DE MEJORAMIENTO Y CALIFICACIÓN\11-AÑO 2018\8-QUINTO SEGUIMIENTO A 31 DE DICIEMBRE DE 2018\4-MATRICES\[10-PLAN DE MEJOR A SEGUIMIENTO ACTUALIZADO A 30 DIC 2018 - 164 LINEAS TERMINADO.xlsx]Listas'!#REF!</xm:f>
            <x14:dxf>
              <fill>
                <patternFill>
                  <bgColor rgb="FFFFC000"/>
                </patternFill>
              </fill>
            </x14:dxf>
          </x14:cfRule>
          <x14:cfRule type="cellIs" priority="725" operator="equal" id="{CE88D80E-A9D0-4D32-A911-861A8426517F}">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726" operator="equal" id="{8252F79B-0716-4615-A9A5-40F1D97BA6A6}">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BR61:BR67</xm:sqref>
        </x14:conditionalFormatting>
        <x14:conditionalFormatting xmlns:xm="http://schemas.microsoft.com/office/excel/2006/main">
          <x14:cfRule type="cellIs" priority="717" operator="equal" id="{00AC4951-917D-4A5F-847D-712951318690}">
            <xm:f>Listas!$I$26</xm:f>
            <x14:dxf>
              <fill>
                <patternFill>
                  <bgColor rgb="FF00B050"/>
                </patternFill>
              </fill>
            </x14:dxf>
          </x14:cfRule>
          <x14:cfRule type="cellIs" priority="718" operator="equal" id="{274DC809-B535-4659-BF8B-4B21A66DC66C}">
            <xm:f>Listas!$I$25</xm:f>
            <x14:dxf>
              <fill>
                <patternFill>
                  <bgColor theme="5"/>
                </patternFill>
              </fill>
            </x14:dxf>
          </x14:cfRule>
          <x14:cfRule type="cellIs" priority="719" operator="equal" id="{371DDEA7-36CC-4B33-929B-0990F85258A5}">
            <xm:f>Listas!$I$23</xm:f>
            <x14:dxf>
              <fill>
                <patternFill>
                  <bgColor rgb="FFFFFF00"/>
                </patternFill>
              </fill>
            </x14:dxf>
          </x14:cfRule>
          <x14:cfRule type="cellIs" priority="720" operator="equal" id="{A424F0A8-6322-4CF7-9441-E18FDBEDA083}">
            <xm:f>Listas!$I$22</xm:f>
            <x14:dxf>
              <fill>
                <patternFill>
                  <bgColor rgb="FF92D050"/>
                </patternFill>
              </fill>
            </x14:dxf>
          </x14:cfRule>
          <x14:cfRule type="cellIs" priority="721" operator="equal" id="{12AA95B2-B7C6-447C-A53C-879F4F410090}">
            <xm:f>Listas!$I$21</xm:f>
            <x14:dxf>
              <fill>
                <patternFill>
                  <bgColor rgb="FFFF0000"/>
                </patternFill>
              </fill>
            </x14:dxf>
          </x14:cfRule>
          <xm:sqref>BL61:BL67</xm:sqref>
        </x14:conditionalFormatting>
        <x14:conditionalFormatting xmlns:xm="http://schemas.microsoft.com/office/excel/2006/main">
          <x14:cfRule type="cellIs" priority="712" operator="equal" id="{EFB69980-0B5C-4AAE-9B09-84EEBA75FECC}">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713" operator="equal" id="{C602DB62-7DE9-42B5-9692-FB5F0B03A9A2}">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714" operator="equal" id="{57ABCD53-20DA-48DC-9CF7-162D65181B8F}">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715" operator="equal" id="{D6755E51-8893-440A-90E7-E4E07A4510D5}">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716" operator="equal" id="{42598754-B1F0-4218-85D9-8A575E9FFA63}">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BL61:BL67</xm:sqref>
        </x14:conditionalFormatting>
        <x14:conditionalFormatting xmlns:xm="http://schemas.microsoft.com/office/excel/2006/main">
          <x14:cfRule type="containsText" priority="707" operator="containsText" id="{842324C5-B1BF-48DC-B899-925FB3426CBB}">
            <xm:f>NOT(ISERROR(SEARCH(Listas!$I$26,BB61)))</xm:f>
            <xm:f>Listas!$I$26</xm:f>
            <x14:dxf>
              <fill>
                <patternFill>
                  <bgColor rgb="FF00B050"/>
                </patternFill>
              </fill>
            </x14:dxf>
          </x14:cfRule>
          <x14:cfRule type="containsText" priority="708" operator="containsText" id="{0BF88347-6D45-46FA-BEA7-4C2F6444DA00}">
            <xm:f>NOT(ISERROR(SEARCH(Listas!$I$25,BB61)))</xm:f>
            <xm:f>Listas!$I$25</xm:f>
            <x14:dxf>
              <fill>
                <patternFill>
                  <bgColor rgb="FFC00000"/>
                </patternFill>
              </fill>
            </x14:dxf>
          </x14:cfRule>
          <x14:cfRule type="containsText" priority="709" operator="containsText" id="{5C8757ED-91A7-4C09-9598-D3C96D379F91}">
            <xm:f>NOT(ISERROR(SEARCH(Listas!$I$23,BB61)))</xm:f>
            <xm:f>Listas!$I$23</xm:f>
            <x14:dxf>
              <fill>
                <patternFill>
                  <bgColor rgb="FFFFFF00"/>
                </patternFill>
              </fill>
            </x14:dxf>
          </x14:cfRule>
          <x14:cfRule type="containsText" priority="710" operator="containsText" id="{BEAB746D-F586-4DF8-B670-89C9756AB455}">
            <xm:f>NOT(ISERROR(SEARCH(Listas!$I$22,BB61)))</xm:f>
            <xm:f>Listas!$I$22</xm:f>
            <x14:dxf>
              <fill>
                <patternFill>
                  <bgColor rgb="FF92D050"/>
                </patternFill>
              </fill>
            </x14:dxf>
          </x14:cfRule>
          <x14:cfRule type="containsText" priority="711" operator="containsText" id="{B47690E3-60CB-4738-A44E-2F5C35872D25}">
            <xm:f>NOT(ISERROR(SEARCH(Listas!$I$21,BB61)))</xm:f>
            <xm:f>Listas!$I$21</xm:f>
            <x14:dxf>
              <font>
                <color theme="1"/>
              </font>
              <fill>
                <patternFill>
                  <bgColor rgb="FFFF0000"/>
                </patternFill>
              </fill>
            </x14:dxf>
          </x14:cfRule>
          <xm:sqref>BB61:BB67</xm:sqref>
        </x14:conditionalFormatting>
        <x14:conditionalFormatting xmlns:xm="http://schemas.microsoft.com/office/excel/2006/main">
          <x14:cfRule type="cellIs" priority="701" operator="equal" id="{F261D505-42BE-4ECD-B1F9-5EEAC5104AAA}">
            <xm:f>Listas!$F$26</xm:f>
            <x14:dxf>
              <fill>
                <patternFill>
                  <bgColor rgb="FF00B050"/>
                </patternFill>
              </fill>
            </x14:dxf>
          </x14:cfRule>
          <x14:cfRule type="cellIs" priority="702" operator="equal" id="{8562179B-8507-4110-BC77-2181026A5552}">
            <xm:f>Listas!$F$25</xm:f>
            <x14:dxf/>
          </x14:cfRule>
          <x14:cfRule type="cellIs" priority="703" operator="equal" id="{6B0305B3-7A11-4716-AD1D-C1272BADAC50}">
            <xm:f>Listas!$F$24</xm:f>
            <x14:dxf>
              <fill>
                <patternFill>
                  <bgColor rgb="FFFF0000"/>
                </patternFill>
              </fill>
            </x14:dxf>
          </x14:cfRule>
          <x14:cfRule type="cellIs" priority="704" operator="equal" id="{041AEC2D-FA7A-4A08-8D57-CD08939C064E}">
            <xm:f>Listas!$F$23</xm:f>
            <x14:dxf>
              <fill>
                <patternFill>
                  <bgColor rgb="FFFFC000"/>
                </patternFill>
              </fill>
            </x14:dxf>
          </x14:cfRule>
          <x14:cfRule type="cellIs" priority="705" operator="equal" id="{9FD26B1E-AD6B-41A4-9A9B-5D7536D01112}">
            <xm:f>Listas!$F$22</xm:f>
            <x14:dxf>
              <fill>
                <patternFill>
                  <bgColor rgb="FFFFFF00"/>
                </patternFill>
              </fill>
            </x14:dxf>
          </x14:cfRule>
          <x14:cfRule type="cellIs" priority="706" operator="equal" id="{0AC82F36-1402-4E4F-8C99-EAEB815B1940}">
            <xm:f>Listas!$F$21</xm:f>
            <x14:dxf>
              <fill>
                <patternFill>
                  <bgColor rgb="FF92D050"/>
                </patternFill>
              </fill>
            </x14:dxf>
          </x14:cfRule>
          <xm:sqref>AZ61:AZ67</xm:sqref>
        </x14:conditionalFormatting>
        <x14:conditionalFormatting xmlns:xm="http://schemas.microsoft.com/office/excel/2006/main">
          <x14:cfRule type="cellIs" priority="696" operator="equal" id="{430B7FD6-AF21-4ED7-A005-EF9C9A255313}">
            <xm:f>Listas!$F$25</xm:f>
            <x14:dxf/>
          </x14:cfRule>
          <x14:cfRule type="cellIs" priority="697" operator="equal" id="{8441D00B-0CEE-4037-A3F2-44AC14C7C40E}">
            <xm:f>Listas!$F$24</xm:f>
            <x14:dxf>
              <fill>
                <patternFill>
                  <bgColor rgb="FFFF0000"/>
                </patternFill>
              </fill>
            </x14:dxf>
          </x14:cfRule>
          <x14:cfRule type="cellIs" priority="698" operator="equal" id="{C21E1ABD-C324-4BF0-9468-756A9A32EA4A}">
            <xm:f>Listas!$F$23</xm:f>
            <x14:dxf>
              <fill>
                <patternFill>
                  <bgColor rgb="FFFFC000"/>
                </patternFill>
              </fill>
            </x14:dxf>
          </x14:cfRule>
          <x14:cfRule type="cellIs" priority="699" operator="equal" id="{93196A8F-AE5F-4634-8DA8-7FA16DD99F84}">
            <xm:f>Listas!$F$22</xm:f>
            <x14:dxf>
              <fill>
                <patternFill>
                  <bgColor rgb="FFFFFF00"/>
                </patternFill>
              </fill>
            </x14:dxf>
          </x14:cfRule>
          <x14:cfRule type="cellIs" priority="700" operator="equal" id="{723DE37A-9D08-4353-B466-B0BE965C005B}">
            <xm:f>Listas!$F$21</xm:f>
            <x14:dxf>
              <fill>
                <patternFill>
                  <bgColor rgb="FF92D050"/>
                </patternFill>
              </fill>
            </x14:dxf>
          </x14:cfRule>
          <xm:sqref>AV61:AV67</xm:sqref>
        </x14:conditionalFormatting>
        <x14:conditionalFormatting xmlns:xm="http://schemas.microsoft.com/office/excel/2006/main">
          <x14:cfRule type="cellIs" priority="690" operator="equal" id="{36B2885E-F8B0-4A1B-992A-F394AE498F6D}">
            <xm:f>Listas!$F$26</xm:f>
            <x14:dxf>
              <fill>
                <patternFill>
                  <bgColor rgb="FF00B050"/>
                </patternFill>
              </fill>
            </x14:dxf>
          </x14:cfRule>
          <x14:cfRule type="cellIs" priority="691" operator="equal" id="{51EAD16C-1BFC-440E-9413-420E3DE9B402}">
            <xm:f>Listas!$F$25</xm:f>
            <x14:dxf/>
          </x14:cfRule>
          <x14:cfRule type="cellIs" priority="692" operator="equal" id="{8C454349-E585-4A7D-8338-90C8BFCAB371}">
            <xm:f>Listas!$F$24</xm:f>
            <x14:dxf>
              <fill>
                <patternFill>
                  <bgColor rgb="FFFF0000"/>
                </patternFill>
              </fill>
            </x14:dxf>
          </x14:cfRule>
          <x14:cfRule type="cellIs" priority="693" operator="equal" id="{D2B0BCCD-8BC1-461B-9317-A57C8AE5D9F7}">
            <xm:f>Listas!$F$23</xm:f>
            <x14:dxf>
              <fill>
                <patternFill>
                  <bgColor rgb="FFFFC000"/>
                </patternFill>
              </fill>
            </x14:dxf>
          </x14:cfRule>
          <x14:cfRule type="cellIs" priority="694" operator="equal" id="{CDB9F294-AA22-40D4-B766-0D566039D0ED}">
            <xm:f>Listas!$F$22</xm:f>
            <x14:dxf>
              <fill>
                <patternFill>
                  <bgColor rgb="FFFFFF00"/>
                </patternFill>
              </fill>
            </x14:dxf>
          </x14:cfRule>
          <x14:cfRule type="cellIs" priority="695" operator="equal" id="{81B53674-37BD-4003-93E5-933ACDB62C8E}">
            <xm:f>Listas!$F$21</xm:f>
            <x14:dxf>
              <fill>
                <patternFill>
                  <bgColor rgb="FF92D050"/>
                </patternFill>
              </fill>
            </x14:dxf>
          </x14:cfRule>
          <xm:sqref>AP61:AP67</xm:sqref>
        </x14:conditionalFormatting>
        <x14:conditionalFormatting xmlns:xm="http://schemas.microsoft.com/office/excel/2006/main">
          <x14:cfRule type="cellIs" priority="685" operator="equal" id="{7446B4CC-5BC7-42D7-8D7E-3F2C147B5220}">
            <xm:f>Listas!$I$26</xm:f>
            <x14:dxf>
              <fill>
                <patternFill>
                  <bgColor rgb="FF00B050"/>
                </patternFill>
              </fill>
            </x14:dxf>
          </x14:cfRule>
          <x14:cfRule type="cellIs" priority="686" operator="equal" id="{C7A07EFC-3ACD-4AA6-9583-208908A4C59E}">
            <xm:f>Listas!$I$25</xm:f>
            <x14:dxf>
              <fill>
                <patternFill>
                  <bgColor theme="5"/>
                </patternFill>
              </fill>
            </x14:dxf>
          </x14:cfRule>
          <x14:cfRule type="cellIs" priority="687" operator="equal" id="{7F537B11-3608-4F22-B08A-BFDD2448BB7E}">
            <xm:f>Listas!$I$23</xm:f>
            <x14:dxf>
              <fill>
                <patternFill>
                  <bgColor rgb="FFFFFF00"/>
                </patternFill>
              </fill>
            </x14:dxf>
          </x14:cfRule>
          <x14:cfRule type="cellIs" priority="688" operator="equal" id="{9C5E529E-2FED-448F-8B85-5538D60AC5E1}">
            <xm:f>Listas!$I$22</xm:f>
            <x14:dxf>
              <fill>
                <patternFill>
                  <bgColor rgb="FF92D050"/>
                </patternFill>
              </fill>
            </x14:dxf>
          </x14:cfRule>
          <x14:cfRule type="cellIs" priority="689" operator="equal" id="{AB69EDC0-8FA2-42C3-B432-FEF71457FD77}">
            <xm:f>Listas!$I$21</xm:f>
            <x14:dxf>
              <fill>
                <patternFill>
                  <bgColor rgb="FFFF0000"/>
                </patternFill>
              </fill>
            </x14:dxf>
          </x14:cfRule>
          <xm:sqref>CH61:CH67</xm:sqref>
        </x14:conditionalFormatting>
        <x14:conditionalFormatting xmlns:xm="http://schemas.microsoft.com/office/excel/2006/main">
          <x14:cfRule type="cellIs" priority="680" operator="equal" id="{E07FDBB5-3537-45A9-B577-69E258075492}">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681" operator="equal" id="{BD5940E6-292A-4B90-850D-5318FD578FD4}">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682" operator="equal" id="{84BD4D6C-49FC-43B8-8472-E3EB6C771108}">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683" operator="equal" id="{76C594D1-BAE1-47E6-A216-5CA4C366544E}">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684" operator="equal" id="{767E4EFB-B3F5-447F-8C32-74AB5CFA3D8E}">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CH61:CH67</xm:sqref>
        </x14:conditionalFormatting>
        <x14:conditionalFormatting xmlns:xm="http://schemas.microsoft.com/office/excel/2006/main">
          <x14:cfRule type="cellIs" priority="675" operator="equal" id="{7010F791-A078-4494-8AA3-23F5F60EA87F}">
            <xm:f>'\wrodriguez\GESTION 2009  2019\SEG PLAN DE MEJORAMIENTO Y CALIFICACIÓN\11-AÑO 2018\7-ACTUALIZACIONES\4-A 31 DE MARZO DE 2019\[3-PM OCIG MARZO TERMINADO.xlsx]Listas'!#REF!</xm:f>
            <x14:dxf>
              <fill>
                <patternFill>
                  <bgColor rgb="FF00B050"/>
                </patternFill>
              </fill>
            </x14:dxf>
          </x14:cfRule>
          <x14:cfRule type="cellIs" priority="676" operator="equal" id="{24B6BFF3-4F0B-4584-B9F8-1A3ADACE2833}">
            <xm:f>'\wrodriguez\GESTION 2009  2019\SEG PLAN DE MEJORAMIENTO Y CALIFICACIÓN\11-AÑO 2018\7-ACTUALIZACIONES\4-A 31 DE MARZO DE 2019\[3-PM OCIG MARZO TERMINADO.xlsx]Listas'!#REF!</xm:f>
            <x14:dxf>
              <fill>
                <patternFill>
                  <bgColor theme="5"/>
                </patternFill>
              </fill>
            </x14:dxf>
          </x14:cfRule>
          <x14:cfRule type="cellIs" priority="677" operator="equal" id="{0F578A44-FD4C-4618-B8E1-30555E727BD7}">
            <xm:f>'\wrodriguez\GESTION 2009  2019\SEG PLAN DE MEJORAMIENTO Y CALIFICACIÓN\11-AÑO 2018\7-ACTUALIZACIONES\4-A 31 DE MARZO DE 2019\[3-PM OCIG MARZO TERMINADO.xlsx]Listas'!#REF!</xm:f>
            <x14:dxf>
              <fill>
                <patternFill>
                  <bgColor rgb="FFFFFF00"/>
                </patternFill>
              </fill>
            </x14:dxf>
          </x14:cfRule>
          <x14:cfRule type="cellIs" priority="678" operator="equal" id="{6024CA9D-2FDE-4B7B-AF90-87FB702FADB3}">
            <xm:f>'\wrodriguez\GESTION 2009  2019\SEG PLAN DE MEJORAMIENTO Y CALIFICACIÓN\11-AÑO 2018\7-ACTUALIZACIONES\4-A 31 DE MARZO DE 2019\[3-PM OCIG MARZO TERMINADO.xlsx]Listas'!#REF!</xm:f>
            <x14:dxf>
              <fill>
                <patternFill>
                  <bgColor rgb="FF92D050"/>
                </patternFill>
              </fill>
            </x14:dxf>
          </x14:cfRule>
          <x14:cfRule type="cellIs" priority="679" operator="equal" id="{C037CDDD-096B-4B1C-8A9E-AF8C5E44AC52}">
            <xm:f>'\wrodriguez\GESTION 2009  2019\SEG PLAN DE MEJORAMIENTO Y CALIFICACIÓN\11-AÑO 2018\7-ACTUALIZACIONES\4-A 31 DE MARZO DE 2019\[3-PM OCIG MARZO TERMINADO.xlsx]Listas'!#REF!</xm:f>
            <x14:dxf>
              <fill>
                <patternFill>
                  <bgColor rgb="FFFF0000"/>
                </patternFill>
              </fill>
            </x14:dxf>
          </x14:cfRule>
          <xm:sqref>CH61:CH67</xm:sqref>
        </x14:conditionalFormatting>
        <x14:conditionalFormatting xmlns:xm="http://schemas.microsoft.com/office/excel/2006/main">
          <x14:cfRule type="cellIs" priority="670" operator="equal" id="{133B7275-98ED-49B1-B10A-1E99171808A8}">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671" operator="equal" id="{398B0ACB-645F-419C-94DA-32466A9840F8}">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672" operator="equal" id="{4309356D-7723-4E49-98C9-070B9F9C89A9}">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673" operator="equal" id="{303EBD43-5452-415F-819C-6EBBE57A7303}">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674" operator="equal" id="{C48EA88A-8020-4DEB-A824-1F30D8793E69}">
            <xm:f>'\wrodriguez\GESTION 2009  2017\SEG PLAN DE MEJORAMIENTO Y CALIFICACIÓN\11-AÑO 2018\8-ACTUALIZACIONES\A 30 SEPTIEMBRE DE 2018\[PLAN DE MEJOR ACTU A 30 SEP DE 2018 - act auto v1 a seg w.xlsx]Listas'!#REF!</xm:f>
            <x14:dxf>
              <fill>
                <patternFill>
                  <bgColor rgb="FF92D050"/>
                </patternFill>
              </fill>
            </x14:dxf>
          </x14:cfRule>
          <xm:sqref>CC61:CC67</xm:sqref>
        </x14:conditionalFormatting>
        <x14:conditionalFormatting xmlns:xm="http://schemas.microsoft.com/office/excel/2006/main">
          <x14:cfRule type="cellIs" priority="665" operator="equal" id="{FB6B8C8B-EEAB-422B-AF2C-88DBF64CA653}">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666" operator="equal" id="{999AAA7C-C26A-4487-852A-1B00A9A0620B}">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667" operator="equal" id="{FB7EACE1-8D65-4F7C-8338-E8C88A2674D6}">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668" operator="equal" id="{329355EA-FB44-4CAB-84DE-A187BE2081F1}">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669" operator="equal" id="{C7366693-0C24-4B9E-9D4B-68B1B50EF68E}">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CH61:CH67</xm:sqref>
        </x14:conditionalFormatting>
        <x14:conditionalFormatting xmlns:xm="http://schemas.microsoft.com/office/excel/2006/main">
          <x14:cfRule type="cellIs" priority="659" operator="equal" id="{D23C0CAC-B482-4AA4-925D-0DBDCFC985BB}">
            <xm:f>Listas!$F$26</xm:f>
            <x14:dxf>
              <fill>
                <patternFill>
                  <bgColor rgb="FF00B050"/>
                </patternFill>
              </fill>
            </x14:dxf>
          </x14:cfRule>
          <x14:cfRule type="cellIs" priority="660" operator="equal" id="{3D853475-4161-4550-9F07-0FC463CBDF4A}">
            <xm:f>Listas!$F$25</xm:f>
            <x14:dxf/>
          </x14:cfRule>
          <x14:cfRule type="cellIs" priority="661" operator="equal" id="{33A8074C-054E-4C3C-BFB9-33043035A5B9}">
            <xm:f>Listas!$F$24</xm:f>
            <x14:dxf>
              <fill>
                <patternFill>
                  <bgColor rgb="FFFF0000"/>
                </patternFill>
              </fill>
            </x14:dxf>
          </x14:cfRule>
          <x14:cfRule type="cellIs" priority="662" operator="equal" id="{D810DFF4-7BDD-4A51-BBA1-68FB8DA4A2AD}">
            <xm:f>Listas!$F$23</xm:f>
            <x14:dxf>
              <fill>
                <patternFill>
                  <bgColor rgb="FFFFC000"/>
                </patternFill>
              </fill>
            </x14:dxf>
          </x14:cfRule>
          <x14:cfRule type="cellIs" priority="663" operator="equal" id="{23FB66B2-2B72-43BD-819D-D6A475665DF2}">
            <xm:f>Listas!$F$22</xm:f>
            <x14:dxf>
              <fill>
                <patternFill>
                  <bgColor rgb="FFFFFF00"/>
                </patternFill>
              </fill>
            </x14:dxf>
          </x14:cfRule>
          <x14:cfRule type="cellIs" priority="664" operator="equal" id="{904CB950-B794-4932-8B15-1874903332B1}">
            <xm:f>Listas!$F$21</xm:f>
            <x14:dxf>
              <fill>
                <patternFill>
                  <bgColor rgb="FF92D050"/>
                </patternFill>
              </fill>
            </x14:dxf>
          </x14:cfRule>
          <xm:sqref>CF61:CF67</xm:sqref>
        </x14:conditionalFormatting>
        <x14:conditionalFormatting xmlns:xm="http://schemas.microsoft.com/office/excel/2006/main">
          <x14:cfRule type="cellIs" priority="654" operator="equal" id="{657EF524-6CFE-48F3-817C-098261E98B1B}">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655" operator="equal" id="{26FF2648-0E41-409B-815C-D9BA00108980}">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656" operator="equal" id="{7684EFBF-5D55-44AB-AF33-28D21B7920EE}">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657" operator="equal" id="{2F1CFAE2-0006-4B55-AA1F-E214357D5885}">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658" operator="equal" id="{0B94C3FA-54B5-4F62-9663-BF58E84BD575}">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CH61:CH67</xm:sqref>
        </x14:conditionalFormatting>
        <x14:conditionalFormatting xmlns:xm="http://schemas.microsoft.com/office/excel/2006/main">
          <x14:cfRule type="cellIs" priority="649" operator="equal" id="{E61D68DE-60BE-404C-8F67-E82E315799ED}">
            <xm:f>Listas!$F$25</xm:f>
            <x14:dxf/>
          </x14:cfRule>
          <x14:cfRule type="cellIs" priority="650" operator="equal" id="{6B3ACB1C-2192-4674-9D2D-E60B888E5D88}">
            <xm:f>Listas!$F$24</xm:f>
            <x14:dxf>
              <fill>
                <patternFill>
                  <bgColor rgb="FFFF0000"/>
                </patternFill>
              </fill>
            </x14:dxf>
          </x14:cfRule>
          <x14:cfRule type="cellIs" priority="651" operator="equal" id="{575F7079-9DF8-46BF-954B-C3C227CC844E}">
            <xm:f>Listas!$F$23</xm:f>
            <x14:dxf>
              <fill>
                <patternFill>
                  <bgColor rgb="FFFFC000"/>
                </patternFill>
              </fill>
            </x14:dxf>
          </x14:cfRule>
          <x14:cfRule type="cellIs" priority="652" operator="equal" id="{376C84E6-2685-4DEE-B197-647507C0EDA5}">
            <xm:f>Listas!$F$22</xm:f>
            <x14:dxf>
              <fill>
                <patternFill>
                  <bgColor rgb="FFFFFF00"/>
                </patternFill>
              </fill>
            </x14:dxf>
          </x14:cfRule>
          <x14:cfRule type="cellIs" priority="653" operator="equal" id="{1B22F11D-C6D7-480A-9DE9-13BE24E4FFCB}">
            <xm:f>Listas!$F$21</xm:f>
            <x14:dxf>
              <fill>
                <patternFill>
                  <bgColor rgb="FF92D050"/>
                </patternFill>
              </fill>
            </x14:dxf>
          </x14:cfRule>
          <xm:sqref>CB61:CB67</xm:sqref>
        </x14:conditionalFormatting>
        <x14:conditionalFormatting xmlns:xm="http://schemas.microsoft.com/office/excel/2006/main">
          <x14:cfRule type="cellIs" priority="644" operator="equal" id="{64019C51-5CD4-41CC-B67E-67E09F00F38C}">
            <xm:f>'\wrodriguez\GESTION 2009  2019\SEG PLAN DE MEJORAMIENTO Y CALIFICACIÓN\11-AÑO 2018\8-QUINTO SEGUIMIENTO A 31 DE DICIEMBRE DE 2018\4-MATRICES\[10-PLAN DE MEJOR A SEGUIMIENTO ACTUALIZADO A 30 DIC 2018 - 164 LINEAS TERMINADO.xlsx]Listas'!#REF!</xm:f>
            <x14:dxf/>
          </x14:cfRule>
          <x14:cfRule type="cellIs" priority="645" operator="equal" id="{70BC7780-0B31-4FA6-BC35-4D5DD71E705E}">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646" operator="equal" id="{5C32094E-F810-4D2C-ADD8-CE77E01AEE47}">
            <xm:f>'\wrodriguez\GESTION 2009  2019\SEG PLAN DE MEJORAMIENTO Y CALIFICACIÓN\11-AÑO 2018\8-QUINTO SEGUIMIENTO A 31 DE DICIEMBRE DE 2018\4-MATRICES\[10-PLAN DE MEJOR A SEGUIMIENTO ACTUALIZADO A 30 DIC 2018 - 164 LINEAS TERMINADO.xlsx]Listas'!#REF!</xm:f>
            <x14:dxf>
              <fill>
                <patternFill>
                  <bgColor rgb="FFFFC000"/>
                </patternFill>
              </fill>
            </x14:dxf>
          </x14:cfRule>
          <x14:cfRule type="cellIs" priority="647" operator="equal" id="{BBB248A0-E57A-4679-88F0-7C2E3FD2BC98}">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648" operator="equal" id="{0E9AE777-791A-4483-AD34-AB1090F33C40}">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CB61:CB67</xm:sqref>
        </x14:conditionalFormatting>
        <x14:conditionalFormatting xmlns:xm="http://schemas.microsoft.com/office/excel/2006/main">
          <x14:cfRule type="cellIs" priority="639" operator="equal" id="{8ED9BB6E-7180-4F3D-ABD0-A4EAB02633D1}">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640" operator="equal" id="{01C2CAB3-3188-49E2-B42B-BBE0F53FEB21}">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641" operator="equal" id="{9E796BB5-360B-424B-9A47-88CAE60DD8CA}">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642" operator="equal" id="{4882C368-868D-4D3C-B444-F8834D7FD763}">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643" operator="equal" id="{F579DE1A-E934-4383-B8BA-70213246D066}">
            <xm:f>'\wrodriguez\GESTION 2009  2017\SEG PLAN DE MEJORAMIENTO Y CALIFICACIÓN\11-AÑO 2018\8-ACTUALIZACIONES\A 30 SEPTIEMBRE DE 2018\[PLAN DE MEJOR ACTU A 30 SEP DE 2018 - act auto v1 a seg w.xlsx]Listas'!#REF!</xm:f>
            <x14:dxf>
              <fill>
                <patternFill>
                  <bgColor rgb="FF92D050"/>
                </patternFill>
              </fill>
            </x14:dxf>
          </x14:cfRule>
          <xm:sqref>CM61:CM67</xm:sqref>
        </x14:conditionalFormatting>
        <x14:conditionalFormatting xmlns:xm="http://schemas.microsoft.com/office/excel/2006/main">
          <x14:cfRule type="containsText" priority="623" operator="containsText" id="{09F54327-9921-49D5-9936-F9EEC36C92F4}">
            <xm:f>NOT(ISERROR(SEARCH(Listas!$M$21,CR61)))</xm:f>
            <xm:f>Listas!$M$21</xm:f>
            <x14:dxf>
              <fill>
                <patternFill>
                  <bgColor rgb="FFFFFF00"/>
                </patternFill>
              </fill>
            </x14:dxf>
          </x14:cfRule>
          <xm:sqref>CR61:CR67</xm:sqref>
        </x14:conditionalFormatting>
        <x14:conditionalFormatting xmlns:xm="http://schemas.microsoft.com/office/excel/2006/main">
          <x14:cfRule type="cellIs" priority="618" operator="equal" id="{F396CE59-E0EF-43E1-B232-6E5B842E2FCF}">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619" operator="equal" id="{E408D5DF-5D38-4181-8944-025A03316E73}">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620" operator="equal" id="{043C48AE-A50B-4A04-9FAE-BE9DD1B480B4}">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621" operator="equal" id="{FDB5B037-CA1D-42EA-9046-0174EB09498F}">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622" operator="equal" id="{8D949B89-15AB-47AE-80B6-7AAA13C8D3CE}">
            <xm:f>'\wrodriguez\GESTION 2009  2017\SEG PLAN DE MEJORAMIENTO Y CALIFICACIÓN\11-AÑO 2018\8-ACTUALIZACIONES\A 30 SEPTIEMBRE DE 2018\[PLAN DE MEJOR ACTU A 30 SEP DE 2018 - act auto v1 a seg w.xlsx]Listas'!#REF!</xm:f>
            <x14:dxf>
              <fill>
                <patternFill>
                  <bgColor rgb="FF92D050"/>
                </patternFill>
              </fill>
            </x14:dxf>
          </x14:cfRule>
          <xm:sqref>CW61:CW67</xm:sqref>
        </x14:conditionalFormatting>
        <x14:conditionalFormatting xmlns:xm="http://schemas.microsoft.com/office/excel/2006/main">
          <x14:cfRule type="containsText" priority="606" operator="containsText" id="{8E2D2EAF-FD0B-41AD-B8A3-4E2DC4F5615A}">
            <xm:f>NOT(ISERROR(SEARCH(Listas!$M$21,DB61)))</xm:f>
            <xm:f>Listas!$M$21</xm:f>
            <x14:dxf>
              <fill>
                <patternFill>
                  <bgColor rgb="FFFFFF00"/>
                </patternFill>
              </fill>
            </x14:dxf>
          </x14:cfRule>
          <xm:sqref>DB61:DB67</xm:sqref>
        </x14:conditionalFormatting>
        <x14:conditionalFormatting xmlns:xm="http://schemas.microsoft.com/office/excel/2006/main">
          <x14:cfRule type="containsText" priority="598" operator="containsText" id="{8B70ED26-61A8-4565-91D5-6CB4B077E091}">
            <xm:f>NOT(ISERROR(SEARCH(Listas!$M$21,CR70)))</xm:f>
            <xm:f>Listas!$M$21</xm:f>
            <x14:dxf>
              <fill>
                <patternFill>
                  <bgColor rgb="FFFFFF00"/>
                </patternFill>
              </fill>
            </x14:dxf>
          </x14:cfRule>
          <xm:sqref>CR70:CR88</xm:sqref>
        </x14:conditionalFormatting>
        <x14:conditionalFormatting xmlns:xm="http://schemas.microsoft.com/office/excel/2006/main">
          <x14:cfRule type="cellIs" priority="390" operator="equal" id="{C32607BB-21BB-4C6F-96E6-FAB196A6002E}">
            <xm:f>'\wrodriguez\GESTION 2009  2019\SEG PLAN DE MEJORAMIENTO Y CALIFICACIÓN\12-AÑO 2019\0-ACTUALIZACIONES\4-A 31 DE DICIEMBRE DE 2019\[4-PM ACTU CON NUEV OBS CORTE A 8 ENERO- copia.xlsx]Listas'!#REF!</xm:f>
            <x14:dxf>
              <fill>
                <patternFill>
                  <bgColor rgb="FF00B050"/>
                </patternFill>
              </fill>
            </x14:dxf>
          </x14:cfRule>
          <x14:cfRule type="cellIs" priority="391" operator="equal" id="{286C1D71-AA39-4CDC-9C8D-2A9DFC4F0101}">
            <xm:f>'\wrodriguez\GESTION 2009  2019\SEG PLAN DE MEJORAMIENTO Y CALIFICACIÓN\12-AÑO 2019\0-ACTUALIZACIONES\4-A 31 DE DICIEMBRE DE 2019\[4-PM ACTU CON NUEV OBS CORTE A 8 ENERO- copia.xlsx]Listas'!#REF!</xm:f>
            <x14:dxf/>
          </x14:cfRule>
          <x14:cfRule type="cellIs" priority="392" operator="equal" id="{6F51DD54-7EC8-4BE6-97AA-CFF8D012A0F3}">
            <xm:f>'\wrodriguez\GESTION 2009  2019\SEG PLAN DE MEJORAMIENTO Y CALIFICACIÓN\12-AÑO 2019\0-ACTUALIZACIONES\4-A 31 DE DICIEMBRE DE 2019\[4-PM ACTU CON NUEV OBS CORTE A 8 ENERO- copia.xlsx]Listas'!#REF!</xm:f>
            <x14:dxf>
              <fill>
                <patternFill>
                  <bgColor rgb="FFFF0000"/>
                </patternFill>
              </fill>
            </x14:dxf>
          </x14:cfRule>
          <x14:cfRule type="cellIs" priority="393" operator="equal" id="{02473104-8F2B-4461-9CF4-04F7BEDB6FAB}">
            <xm:f>'\wrodriguez\GESTION 2009  2019\SEG PLAN DE MEJORAMIENTO Y CALIFICACIÓN\12-AÑO 2019\0-ACTUALIZACIONES\4-A 31 DE DICIEMBRE DE 2019\[4-PM ACTU CON NUEV OBS CORTE A 8 ENERO- copia.xlsx]Listas'!#REF!</xm:f>
            <x14:dxf>
              <fill>
                <patternFill>
                  <bgColor rgb="FFFFC000"/>
                </patternFill>
              </fill>
            </x14:dxf>
          </x14:cfRule>
          <x14:cfRule type="cellIs" priority="394" operator="equal" id="{FE14BE1B-78C5-4C6B-B3E9-09C63D014223}">
            <xm:f>'\wrodriguez\GESTION 2009  2019\SEG PLAN DE MEJORAMIENTO Y CALIFICACIÓN\12-AÑO 2019\0-ACTUALIZACIONES\4-A 31 DE DICIEMBRE DE 2019\[4-PM ACTU CON NUEV OBS CORTE A 8 ENERO- copia.xlsx]Listas'!#REF!</xm:f>
            <x14:dxf>
              <fill>
                <patternFill>
                  <bgColor rgb="FFFFFF00"/>
                </patternFill>
              </fill>
            </x14:dxf>
          </x14:cfRule>
          <x14:cfRule type="cellIs" priority="395" operator="equal" id="{07970349-A9A4-45E3-8DF3-B5432D03FEC5}">
            <xm:f>'\wrodriguez\GESTION 2009  2019\SEG PLAN DE MEJORAMIENTO Y CALIFICACIÓN\12-AÑO 2019\0-ACTUALIZACIONES\4-A 31 DE DICIEMBRE DE 2019\[4-PM ACTU CON NUEV OBS CORTE A 8 ENERO- copia.xlsx]Listas'!#REF!</xm:f>
            <x14:dxf>
              <fill>
                <patternFill>
                  <bgColor rgb="FF92D050"/>
                </patternFill>
              </fill>
            </x14:dxf>
          </x14:cfRule>
          <xm:sqref>BJ89:BJ109 AF89:AF109</xm:sqref>
        </x14:conditionalFormatting>
        <x14:conditionalFormatting xmlns:xm="http://schemas.microsoft.com/office/excel/2006/main">
          <x14:cfRule type="cellIs" priority="385" operator="equal" id="{27FE83F3-9DC7-4030-98E9-8B5E58A36E39}">
            <xm:f>'\wrodriguez\GESTION 2009  2019\SEG PLAN DE MEJORAMIENTO Y CALIFICACIÓN\12-AÑO 2019\0-ACTUALIZACIONES\4-A 31 DE DICIEMBRE DE 2019\[4-PM ACTU CON NUEV OBS CORTE A 8 ENERO- copia.xlsx]Listas'!#REF!</xm:f>
            <x14:dxf/>
          </x14:cfRule>
          <x14:cfRule type="cellIs" priority="386" operator="equal" id="{8E024749-D3A8-455B-8459-CEA0B6F4084A}">
            <xm:f>'\wrodriguez\GESTION 2009  2019\SEG PLAN DE MEJORAMIENTO Y CALIFICACIÓN\12-AÑO 2019\0-ACTUALIZACIONES\4-A 31 DE DICIEMBRE DE 2019\[4-PM ACTU CON NUEV OBS CORTE A 8 ENERO- copia.xlsx]Listas'!#REF!</xm:f>
            <x14:dxf>
              <fill>
                <patternFill>
                  <bgColor rgb="FFFF0000"/>
                </patternFill>
              </fill>
            </x14:dxf>
          </x14:cfRule>
          <x14:cfRule type="cellIs" priority="387" operator="equal" id="{A35392AE-385F-4641-AA7E-A2CCA66CAFC8}">
            <xm:f>'\wrodriguez\GESTION 2009  2019\SEG PLAN DE MEJORAMIENTO Y CALIFICACIÓN\12-AÑO 2019\0-ACTUALIZACIONES\4-A 31 DE DICIEMBRE DE 2019\[4-PM ACTU CON NUEV OBS CORTE A 8 ENERO- copia.xlsx]Listas'!#REF!</xm:f>
            <x14:dxf>
              <fill>
                <patternFill>
                  <bgColor rgb="FFFFC000"/>
                </patternFill>
              </fill>
            </x14:dxf>
          </x14:cfRule>
          <x14:cfRule type="cellIs" priority="388" operator="equal" id="{14BFBCD3-8169-4F93-8EBF-2FEA4A240973}">
            <xm:f>'\wrodriguez\GESTION 2009  2019\SEG PLAN DE MEJORAMIENTO Y CALIFICACIÓN\12-AÑO 2019\0-ACTUALIZACIONES\4-A 31 DE DICIEMBRE DE 2019\[4-PM ACTU CON NUEV OBS CORTE A 8 ENERO- copia.xlsx]Listas'!#REF!</xm:f>
            <x14:dxf>
              <fill>
                <patternFill>
                  <bgColor rgb="FFFFFF00"/>
                </patternFill>
              </fill>
            </x14:dxf>
          </x14:cfRule>
          <x14:cfRule type="cellIs" priority="389" operator="equal" id="{F3D34A2D-EB10-41BE-9465-21D8B295E0F1}">
            <xm:f>'\wrodriguez\GESTION 2009  2019\SEG PLAN DE MEJORAMIENTO Y CALIFICACIÓN\12-AÑO 2019\0-ACTUALIZACIONES\4-A 31 DE DICIEMBRE DE 2019\[4-PM ACTU CON NUEV OBS CORTE A 8 ENERO- copia.xlsx]Listas'!#REF!</xm:f>
            <x14:dxf>
              <fill>
                <patternFill>
                  <bgColor rgb="FF92D050"/>
                </patternFill>
              </fill>
            </x14:dxf>
          </x14:cfRule>
          <xm:sqref>BF89:BF109 AL89:AL109</xm:sqref>
        </x14:conditionalFormatting>
        <x14:conditionalFormatting xmlns:xm="http://schemas.microsoft.com/office/excel/2006/main">
          <x14:cfRule type="cellIs" priority="380" operator="equal" id="{B44F043B-F696-4C84-A7BE-581954B72256}">
            <xm:f>'\wrodriguez\GESTION 2009  2019\SEG PLAN DE MEJORAMIENTO Y CALIFICACIÓN\12-AÑO 2019\0-ACTUALIZACIONES\4-A 31 DE DICIEMBRE DE 2019\[4-PM ACTU CON NUEV OBS CORTE A 8 ENERO- copia.xlsx]Listas'!#REF!</xm:f>
            <x14:dxf>
              <fill>
                <patternFill>
                  <bgColor theme="0"/>
                </patternFill>
              </fill>
            </x14:dxf>
          </x14:cfRule>
          <x14:cfRule type="cellIs" priority="381" operator="equal" id="{7DD90944-B23D-416B-AAF2-628429BBCE9F}">
            <xm:f>'\wrodriguez\GESTION 2009  2019\SEG PLAN DE MEJORAMIENTO Y CALIFICACIÓN\12-AÑO 2019\0-ACTUALIZACIONES\4-A 31 DE DICIEMBRE DE 2019\[4-PM ACTU CON NUEV OBS CORTE A 8 ENERO- copia.xlsx]Listas'!#REF!</xm:f>
            <x14:dxf>
              <fill>
                <patternFill>
                  <bgColor rgb="FFFF0000"/>
                </patternFill>
              </fill>
            </x14:dxf>
          </x14:cfRule>
          <x14:cfRule type="cellIs" priority="382" operator="equal" id="{4C80A497-39C5-4CD9-8590-A41F1CA33118}">
            <xm:f>'\wrodriguez\GESTION 2009  2019\SEG PLAN DE MEJORAMIENTO Y CALIFICACIÓN\12-AÑO 2019\0-ACTUALIZACIONES\4-A 31 DE DICIEMBRE DE 2019\[4-PM ACTU CON NUEV OBS CORTE A 8 ENERO- copia.xlsx]Listas'!#REF!</xm:f>
            <x14:dxf>
              <fill>
                <patternFill>
                  <bgColor theme="9" tint="-0.24994659260841701"/>
                </patternFill>
              </fill>
            </x14:dxf>
          </x14:cfRule>
          <x14:cfRule type="cellIs" priority="383" operator="equal" id="{A14094E9-6425-41BB-8FEF-1D8321CD311F}">
            <xm:f>'\wrodriguez\GESTION 2009  2019\SEG PLAN DE MEJORAMIENTO Y CALIFICACIÓN\12-AÑO 2019\0-ACTUALIZACIONES\4-A 31 DE DICIEMBRE DE 2019\[4-PM ACTU CON NUEV OBS CORTE A 8 ENERO- copia.xlsx]Listas'!#REF!</xm:f>
            <x14:dxf>
              <fill>
                <patternFill>
                  <bgColor rgb="FFFFFF00"/>
                </patternFill>
              </fill>
            </x14:dxf>
          </x14:cfRule>
          <x14:cfRule type="cellIs" priority="384" operator="equal" id="{8BB7084D-A6A4-402E-8E5A-5D171AA651C1}">
            <xm:f>'\wrodriguez\GESTION 2009  2019\SEG PLAN DE MEJORAMIENTO Y CALIFICACIÓN\12-AÑO 2019\0-ACTUALIZACIONES\4-A 31 DE DICIEMBRE DE 2019\[4-PM ACTU CON NUEV OBS CORTE A 8 ENERO- copia.xlsx]Listas'!#REF!</xm:f>
            <x14:dxf>
              <fill>
                <patternFill>
                  <bgColor rgb="FF92D050"/>
                </patternFill>
              </fill>
            </x14:dxf>
          </x14:cfRule>
          <xm:sqref>BG89:BG109</xm:sqref>
        </x14:conditionalFormatting>
        <x14:conditionalFormatting xmlns:xm="http://schemas.microsoft.com/office/excel/2006/main">
          <x14:cfRule type="cellIs" priority="396" operator="equal" id="{00D0B3A6-D24F-4793-BAE1-49A66EF9D984}">
            <xm:f>'\wrodriguez\GESTION 2009  2019\SEG PLAN DE MEJORAMIENTO Y CALIFICACIÓN\12-AÑO 2019\0-ACTUALIZACIONES\4-A 31 DE DICIEMBRE DE 2019\[4-PM ACTU CON NUEV OBS CORTE A 8 ENERO- copia.xlsx]Listas'!#REF!</xm:f>
            <x14:dxf>
              <fill>
                <patternFill>
                  <bgColor rgb="FF00B050"/>
                </patternFill>
              </fill>
            </x14:dxf>
          </x14:cfRule>
          <x14:cfRule type="cellIs" priority="397" operator="equal" id="{EF97AB3F-1CE2-48EB-9A47-2123C85762A0}">
            <xm:f>'\wrodriguez\GESTION 2009  2019\SEG PLAN DE MEJORAMIENTO Y CALIFICACIÓN\12-AÑO 2019\0-ACTUALIZACIONES\4-A 31 DE DICIEMBRE DE 2019\[4-PM ACTU CON NUEV OBS CORTE A 8 ENERO- copia.xlsx]Listas'!#REF!</xm:f>
            <x14:dxf>
              <fill>
                <patternFill>
                  <bgColor theme="5"/>
                </patternFill>
              </fill>
            </x14:dxf>
          </x14:cfRule>
          <x14:cfRule type="cellIs" priority="398" operator="equal" id="{7BDE6567-4571-450F-B372-3AA48A79FB7C}">
            <xm:f>'\wrodriguez\GESTION 2009  2019\SEG PLAN DE MEJORAMIENTO Y CALIFICACIÓN\12-AÑO 2019\0-ACTUALIZACIONES\4-A 31 DE DICIEMBRE DE 2019\[4-PM ACTU CON NUEV OBS CORTE A 8 ENERO- copia.xlsx]Listas'!#REF!</xm:f>
            <x14:dxf>
              <fill>
                <patternFill>
                  <bgColor rgb="FFFFFF00"/>
                </patternFill>
              </fill>
            </x14:dxf>
          </x14:cfRule>
          <x14:cfRule type="cellIs" priority="399" operator="equal" id="{DCED25D8-B12A-49BA-9017-97C8D02698A7}">
            <xm:f>'\wrodriguez\GESTION 2009  2019\SEG PLAN DE MEJORAMIENTO Y CALIFICACIÓN\12-AÑO 2019\0-ACTUALIZACIONES\4-A 31 DE DICIEMBRE DE 2019\[4-PM ACTU CON NUEV OBS CORTE A 8 ENERO- copia.xlsx]Listas'!#REF!</xm:f>
            <x14:dxf>
              <fill>
                <patternFill>
                  <bgColor rgb="FF92D050"/>
                </patternFill>
              </fill>
            </x14:dxf>
          </x14:cfRule>
          <x14:cfRule type="cellIs" priority="400" operator="equal" id="{A4C8AB4F-75FF-4C85-B1D7-75F82C070858}">
            <xm:f>'\wrodriguez\GESTION 2009  2019\SEG PLAN DE MEJORAMIENTO Y CALIFICACIÓN\12-AÑO 2019\0-ACTUALIZACIONES\4-A 31 DE DICIEMBRE DE 2019\[4-PM ACTU CON NUEV OBS CORTE A 8 ENERO- copia.xlsx]Listas'!#REF!</xm:f>
            <x14:dxf>
              <fill>
                <patternFill>
                  <bgColor rgb="FFFF0000"/>
                </patternFill>
              </fill>
            </x14:dxf>
          </x14:cfRule>
          <xm:sqref>BX89:BX109 AR89:AR109 AH89:AH109</xm:sqref>
        </x14:conditionalFormatting>
        <x14:conditionalFormatting xmlns:xm="http://schemas.microsoft.com/office/excel/2006/main">
          <x14:cfRule type="cellIs" priority="375" operator="equal" id="{82335E0C-8A1E-41C4-8018-D352CBAB6B9E}">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376" operator="equal" id="{5CC3C7D2-256D-4B3C-9BD4-08530C7657AC}">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377" operator="equal" id="{3BABA2F3-5988-47E3-A06B-34147BD09D8C}">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78" operator="equal" id="{C2CB87B6-471B-4730-BF4F-ADA0DBB31107}">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379" operator="equal" id="{2078638F-75F4-4D31-A09D-EA694F3DA021}">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BX89:BX109</xm:sqref>
        </x14:conditionalFormatting>
        <x14:conditionalFormatting xmlns:xm="http://schemas.microsoft.com/office/excel/2006/main">
          <x14:cfRule type="cellIs" priority="359" operator="equal" id="{D8A62B9F-55C4-4AC5-A53B-BA66D41038F1}">
            <xm:f>'\wrodriguez\GESTION 2009  2019\SEG PLAN DE MEJORAMIENTO Y CALIFICACIÓN\11-AÑO 2018\7-ACTUALIZACIONES\4-A 31 DE MARZO DE 2019\[3-PM OCIG MARZO TERMINADO.xlsx]Listas'!#REF!</xm:f>
            <x14:dxf/>
          </x14:cfRule>
          <x14:cfRule type="cellIs" priority="360" operator="equal" id="{C36B30AB-3CFF-4219-9CC2-72D599CF0776}">
            <xm:f>'\wrodriguez\GESTION 2009  2019\SEG PLAN DE MEJORAMIENTO Y CALIFICACIÓN\11-AÑO 2018\7-ACTUALIZACIONES\4-A 31 DE MARZO DE 2019\[3-PM OCIG MARZO TERMINADO.xlsx]Listas'!#REF!</xm:f>
            <x14:dxf>
              <fill>
                <patternFill>
                  <bgColor rgb="FFFF0000"/>
                </patternFill>
              </fill>
            </x14:dxf>
          </x14:cfRule>
          <x14:cfRule type="cellIs" priority="361" operator="equal" id="{B02FA06B-5D36-4059-8D29-B1E34ECC023B}">
            <xm:f>'\wrodriguez\GESTION 2009  2019\SEG PLAN DE MEJORAMIENTO Y CALIFICACIÓN\11-AÑO 2018\7-ACTUALIZACIONES\4-A 31 DE MARZO DE 2019\[3-PM OCIG MARZO TERMINADO.xlsx]Listas'!#REF!</xm:f>
            <x14:dxf>
              <fill>
                <patternFill>
                  <bgColor rgb="FFFFC000"/>
                </patternFill>
              </fill>
            </x14:dxf>
          </x14:cfRule>
          <x14:cfRule type="cellIs" priority="362" operator="equal" id="{ED6FD2E0-CD3E-4072-8372-0E0260539102}">
            <xm:f>'\wrodriguez\GESTION 2009  2019\SEG PLAN DE MEJORAMIENTO Y CALIFICACIÓN\11-AÑO 2018\7-ACTUALIZACIONES\4-A 31 DE MARZO DE 2019\[3-PM OCIG MARZO TERMINADO.xlsx]Listas'!#REF!</xm:f>
            <x14:dxf>
              <fill>
                <patternFill>
                  <bgColor rgb="FFFFFF00"/>
                </patternFill>
              </fill>
            </x14:dxf>
          </x14:cfRule>
          <x14:cfRule type="cellIs" priority="363" operator="equal" id="{AA624AA5-3ED1-438F-88C0-0EA056E75E35}">
            <xm:f>'\wrodriguez\GESTION 2009  2019\SEG PLAN DE MEJORAMIENTO Y CALIFICACIÓN\11-AÑO 2018\7-ACTUALIZACIONES\4-A 31 DE MARZO DE 2019\[3-PM OCIG MARZO TERMINADO.xlsx]Listas'!#REF!</xm:f>
            <x14:dxf>
              <fill>
                <patternFill>
                  <bgColor rgb="FF92D050"/>
                </patternFill>
              </fill>
            </x14:dxf>
          </x14:cfRule>
          <xm:sqref>BF89:BF109 AL89:AL109 AB89:AB109</xm:sqref>
        </x14:conditionalFormatting>
        <x14:conditionalFormatting xmlns:xm="http://schemas.microsoft.com/office/excel/2006/main">
          <x14:cfRule type="cellIs" priority="364" operator="equal" id="{49ABC2D2-935E-4ECE-A569-DDC7338594AD}">
            <xm:f>'\wrodriguez\GESTION 2009  2019\SEG PLAN DE MEJORAMIENTO Y CALIFICACIÓN\11-AÑO 2018\7-ACTUALIZACIONES\4-A 31 DE MARZO DE 2019\[3-PM OCIG MARZO TERMINADO.xlsx]Listas'!#REF!</xm:f>
            <x14:dxf>
              <fill>
                <patternFill>
                  <bgColor rgb="FF00B050"/>
                </patternFill>
              </fill>
            </x14:dxf>
          </x14:cfRule>
          <x14:cfRule type="cellIs" priority="365" operator="equal" id="{93B45D6B-CF91-4655-892B-8293C8036686}">
            <xm:f>'\wrodriguez\GESTION 2009  2019\SEG PLAN DE MEJORAMIENTO Y CALIFICACIÓN\11-AÑO 2018\7-ACTUALIZACIONES\4-A 31 DE MARZO DE 2019\[3-PM OCIG MARZO TERMINADO.xlsx]Listas'!#REF!</xm:f>
            <x14:dxf/>
          </x14:cfRule>
          <x14:cfRule type="cellIs" priority="366" operator="equal" id="{3F5EFF8B-83C8-4F0C-9B07-A6C999AB8F11}">
            <xm:f>'\wrodriguez\GESTION 2009  2019\SEG PLAN DE MEJORAMIENTO Y CALIFICACIÓN\11-AÑO 2018\7-ACTUALIZACIONES\4-A 31 DE MARZO DE 2019\[3-PM OCIG MARZO TERMINADO.xlsx]Listas'!#REF!</xm:f>
            <x14:dxf>
              <fill>
                <patternFill>
                  <bgColor rgb="FFFF0000"/>
                </patternFill>
              </fill>
            </x14:dxf>
          </x14:cfRule>
          <x14:cfRule type="cellIs" priority="367" operator="equal" id="{BA7C7495-F4C3-4AB4-98A9-70288BBB1269}">
            <xm:f>'\wrodriguez\GESTION 2009  2019\SEG PLAN DE MEJORAMIENTO Y CALIFICACIÓN\11-AÑO 2018\7-ACTUALIZACIONES\4-A 31 DE MARZO DE 2019\[3-PM OCIG MARZO TERMINADO.xlsx]Listas'!#REF!</xm:f>
            <x14:dxf>
              <fill>
                <patternFill>
                  <bgColor rgb="FFFFC000"/>
                </patternFill>
              </fill>
            </x14:dxf>
          </x14:cfRule>
          <x14:cfRule type="cellIs" priority="368" operator="equal" id="{B58C19B8-1FFD-4036-8D44-CA914E69A4E6}">
            <xm:f>'\wrodriguez\GESTION 2009  2019\SEG PLAN DE MEJORAMIENTO Y CALIFICACIÓN\11-AÑO 2018\7-ACTUALIZACIONES\4-A 31 DE MARZO DE 2019\[3-PM OCIG MARZO TERMINADO.xlsx]Listas'!#REF!</xm:f>
            <x14:dxf>
              <fill>
                <patternFill>
                  <bgColor rgb="FFFFFF00"/>
                </patternFill>
              </fill>
            </x14:dxf>
          </x14:cfRule>
          <x14:cfRule type="cellIs" priority="369" operator="equal" id="{FD0BE3A0-8D42-450A-A1B5-EFD2D57B516B}">
            <xm:f>'\wrodriguez\GESTION 2009  2019\SEG PLAN DE MEJORAMIENTO Y CALIFICACIÓN\11-AÑO 2018\7-ACTUALIZACIONES\4-A 31 DE MARZO DE 2019\[3-PM OCIG MARZO TERMINADO.xlsx]Listas'!#REF!</xm:f>
            <x14:dxf>
              <fill>
                <patternFill>
                  <bgColor rgb="FF92D050"/>
                </patternFill>
              </fill>
            </x14:dxf>
          </x14:cfRule>
          <xm:sqref>BJ89:BJ109 AF89:AF109</xm:sqref>
        </x14:conditionalFormatting>
        <x14:conditionalFormatting xmlns:xm="http://schemas.microsoft.com/office/excel/2006/main">
          <x14:cfRule type="cellIs" priority="354" operator="equal" id="{79D3972A-1B00-4B05-AAC0-36315F649E62}">
            <xm:f>'\wrodriguez\GESTION 2009  2019\SEG PLAN DE MEJORAMIENTO Y CALIFICACIÓN\11-AÑO 2018\8-QUINTO SEGUIMIENTO A 31 DE DICIEMBRE DE 2018\4-MATRICES\[10-PLAN DE MEJOR A SEGUIMIENTO ACTUALIZADO A 30 DIC 2018 - 164 LINEAS TERMINADO.xlsx]Listas'!#REF!</xm:f>
            <x14:dxf/>
          </x14:cfRule>
          <x14:cfRule type="cellIs" priority="355" operator="equal" id="{D134992B-F34C-4AC2-958C-1CC276F9298B}">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356" operator="equal" id="{4AD0C153-127F-4D70-8CF8-D506BC20DFD4}">
            <xm:f>'\wrodriguez\GESTION 2009  2019\SEG PLAN DE MEJORAMIENTO Y CALIFICACIÓN\11-AÑO 2018\8-QUINTO SEGUIMIENTO A 31 DE DICIEMBRE DE 2018\4-MATRICES\[10-PLAN DE MEJOR A SEGUIMIENTO ACTUALIZADO A 30 DIC 2018 - 164 LINEAS TERMINADO.xlsx]Listas'!#REF!</xm:f>
            <x14:dxf>
              <fill>
                <patternFill>
                  <bgColor rgb="FFFFC000"/>
                </patternFill>
              </fill>
            </x14:dxf>
          </x14:cfRule>
          <x14:cfRule type="cellIs" priority="357" operator="equal" id="{E9F7B06E-CAD4-4D11-B164-7918C3E86C70}">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58" operator="equal" id="{4255AD7A-DB34-4AB7-974F-102876FF3F4B}">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BF89:BF109</xm:sqref>
        </x14:conditionalFormatting>
        <x14:conditionalFormatting xmlns:xm="http://schemas.microsoft.com/office/excel/2006/main">
          <x14:cfRule type="cellIs" priority="349" operator="equal" id="{DF1EC58F-6393-4902-A010-2081654271A5}">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350" operator="equal" id="{BA6B76BB-37D6-4AC4-9048-6F2679714A84}">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351" operator="equal" id="{4636B843-4EAB-43B3-82D9-9C62E5AF2257}">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352" operator="equal" id="{9310285B-299F-478D-80FE-47C717D597B3}">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353" operator="equal" id="{BB5BCF9F-7F03-417B-81D3-A6C80DA537F8}">
            <xm:f>'\wrodriguez\GESTION 2009  2017\SEG PLAN DE MEJORAMIENTO Y CALIFICACIÓN\11-AÑO 2018\8-ACTUALIZACIONES\A 30 SEPTIEMBRE DE 2018\[PLAN DE MEJOR ACTU A 30 SEP DE 2018 - act auto v1 a seg w.xlsx]Listas'!#REF!</xm:f>
            <x14:dxf>
              <fill>
                <patternFill>
                  <bgColor rgb="FF92D050"/>
                </patternFill>
              </fill>
            </x14:dxf>
          </x14:cfRule>
          <xm:sqref>BG89:BG109</xm:sqref>
        </x14:conditionalFormatting>
        <x14:conditionalFormatting xmlns:xm="http://schemas.microsoft.com/office/excel/2006/main">
          <x14:cfRule type="cellIs" priority="346" operator="equal" id="{CF3889B2-AEBF-4848-B0FF-017338CCD55C}">
            <xm:f>'D:\2018\PLANES MEJORAMIENTO DE LA GCSC\Consolidado file server OCIG\Comercial\[6-COMERCIAL.xlsx]Listas'!#REF!</xm:f>
            <x14:dxf>
              <fill>
                <patternFill>
                  <bgColor rgb="FFFFFF00"/>
                </patternFill>
              </fill>
            </x14:dxf>
          </x14:cfRule>
          <x14:cfRule type="cellIs" priority="347" operator="equal" id="{FA4ED3EC-A9F8-4642-A22A-13DAEB643658}">
            <xm:f>'D:\2018\PLANES MEJORAMIENTO DE LA GCSC\Consolidado file server OCIG\Comercial\[6-COMERCIAL.xlsx]Listas'!#REF!</xm:f>
            <x14:dxf>
              <fill>
                <patternFill>
                  <bgColor rgb="FF92D050"/>
                </patternFill>
              </fill>
            </x14:dxf>
          </x14:cfRule>
          <x14:cfRule type="cellIs" priority="348" operator="equal" id="{BF7A9DFC-6A81-449C-A404-B4838DE062BA}">
            <xm:f>'D:\2018\PLANES MEJORAMIENTO DE LA GCSC\Consolidado file server OCIG\Comercial\[6-COMERCIAL.xlsx]Listas'!#REF!</xm:f>
            <x14:dxf>
              <fill>
                <patternFill>
                  <bgColor rgb="FFFF0000"/>
                </patternFill>
              </fill>
            </x14:dxf>
          </x14:cfRule>
          <xm:sqref>AS89:AS109</xm:sqref>
        </x14:conditionalFormatting>
        <x14:conditionalFormatting xmlns:xm="http://schemas.microsoft.com/office/excel/2006/main">
          <x14:cfRule type="cellIs" priority="340" operator="equal" id="{4BB8E2C4-4AF1-4869-BC8F-2F7FF0F76F58}">
            <xm:f>'\wrodriguez\GESTION 2009  2019\SEG PLAN DE MEJORAMIENTO Y CALIFICACIÓN\11-AÑO 2018\7-ACTUALIZACIONES\4-A 31 DE MARZO DE 2019\[3-PM OCIG MARZO TERMINADO.xlsx]Listas'!#REF!</xm:f>
            <x14:dxf>
              <fill>
                <patternFill>
                  <bgColor rgb="FF00B050"/>
                </patternFill>
              </fill>
            </x14:dxf>
          </x14:cfRule>
          <x14:cfRule type="cellIs" priority="341" operator="equal" id="{DFF78A92-2229-484F-AC19-A4DD5154A135}">
            <xm:f>'\wrodriguez\GESTION 2009  2019\SEG PLAN DE MEJORAMIENTO Y CALIFICACIÓN\11-AÑO 2018\7-ACTUALIZACIONES\4-A 31 DE MARZO DE 2019\[3-PM OCIG MARZO TERMINADO.xlsx]Listas'!#REF!</xm:f>
            <x14:dxf/>
          </x14:cfRule>
          <x14:cfRule type="cellIs" priority="342" operator="equal" id="{DFD857D7-C993-43F9-9EB0-A46DC714148B}">
            <xm:f>'\wrodriguez\GESTION 2009  2019\SEG PLAN DE MEJORAMIENTO Y CALIFICACIÓN\11-AÑO 2018\7-ACTUALIZACIONES\4-A 31 DE MARZO DE 2019\[3-PM OCIG MARZO TERMINADO.xlsx]Listas'!#REF!</xm:f>
            <x14:dxf>
              <fill>
                <patternFill>
                  <bgColor rgb="FFFF0000"/>
                </patternFill>
              </fill>
            </x14:dxf>
          </x14:cfRule>
          <x14:cfRule type="cellIs" priority="343" operator="equal" id="{24750A51-ADD2-4BC0-B3F2-162455C15D8B}">
            <xm:f>'\wrodriguez\GESTION 2009  2019\SEG PLAN DE MEJORAMIENTO Y CALIFICACIÓN\11-AÑO 2018\7-ACTUALIZACIONES\4-A 31 DE MARZO DE 2019\[3-PM OCIG MARZO TERMINADO.xlsx]Listas'!#REF!</xm:f>
            <x14:dxf>
              <fill>
                <patternFill>
                  <bgColor rgb="FFFFC000"/>
                </patternFill>
              </fill>
            </x14:dxf>
          </x14:cfRule>
          <x14:cfRule type="cellIs" priority="344" operator="equal" id="{A2D15479-4FED-4EC8-AE88-9E2C63302F25}">
            <xm:f>'\wrodriguez\GESTION 2009  2019\SEG PLAN DE MEJORAMIENTO Y CALIFICACIÓN\11-AÑO 2018\7-ACTUALIZACIONES\4-A 31 DE MARZO DE 2019\[3-PM OCIG MARZO TERMINADO.xlsx]Listas'!#REF!</xm:f>
            <x14:dxf>
              <fill>
                <patternFill>
                  <bgColor rgb="FFFFFF00"/>
                </patternFill>
              </fill>
            </x14:dxf>
          </x14:cfRule>
          <x14:cfRule type="cellIs" priority="345" operator="equal" id="{9756B5B6-6FA0-47D8-AADD-E582FCAD9DB1}">
            <xm:f>'\wrodriguez\GESTION 2009  2019\SEG PLAN DE MEJORAMIENTO Y CALIFICACIÓN\11-AÑO 2018\7-ACTUALIZACIONES\4-A 31 DE MARZO DE 2019\[3-PM OCIG MARZO TERMINADO.xlsx]Listas'!#REF!</xm:f>
            <x14:dxf>
              <fill>
                <patternFill>
                  <bgColor rgb="FF92D050"/>
                </patternFill>
              </fill>
            </x14:dxf>
          </x14:cfRule>
          <xm:sqref>BJ89:BJ109</xm:sqref>
        </x14:conditionalFormatting>
        <x14:conditionalFormatting xmlns:xm="http://schemas.microsoft.com/office/excel/2006/main">
          <x14:cfRule type="cellIs" priority="370" operator="equal" id="{26D0ECE8-5686-4FF7-B129-A62BF4D59857}">
            <xm:f>'\wrodriguez\GESTION 2009  2019\SEG PLAN DE MEJORAMIENTO Y CALIFICACIÓN\11-AÑO 2018\7-ACTUALIZACIONES\4-A 31 DE MARZO DE 2019\[3-PM OCIG MARZO TERMINADO.xlsx]Listas'!#REF!</xm:f>
            <x14:dxf>
              <fill>
                <patternFill>
                  <bgColor rgb="FF00B050"/>
                </patternFill>
              </fill>
            </x14:dxf>
          </x14:cfRule>
          <x14:cfRule type="cellIs" priority="371" operator="equal" id="{BFA167FA-D254-443E-B91F-4F77FFD32062}">
            <xm:f>'\wrodriguez\GESTION 2009  2019\SEG PLAN DE MEJORAMIENTO Y CALIFICACIÓN\11-AÑO 2018\7-ACTUALIZACIONES\4-A 31 DE MARZO DE 2019\[3-PM OCIG MARZO TERMINADO.xlsx]Listas'!#REF!</xm:f>
            <x14:dxf>
              <fill>
                <patternFill>
                  <bgColor theme="5"/>
                </patternFill>
              </fill>
            </x14:dxf>
          </x14:cfRule>
          <x14:cfRule type="cellIs" priority="372" operator="equal" id="{F3A81960-3E1F-4FB7-AD5A-550093740B29}">
            <xm:f>'\wrodriguez\GESTION 2009  2019\SEG PLAN DE MEJORAMIENTO Y CALIFICACIÓN\11-AÑO 2018\7-ACTUALIZACIONES\4-A 31 DE MARZO DE 2019\[3-PM OCIG MARZO TERMINADO.xlsx]Listas'!#REF!</xm:f>
            <x14:dxf>
              <fill>
                <patternFill>
                  <bgColor rgb="FFFFFF00"/>
                </patternFill>
              </fill>
            </x14:dxf>
          </x14:cfRule>
          <x14:cfRule type="cellIs" priority="373" operator="equal" id="{5F2CA880-4E44-42DF-99EC-3D0E07F2C0E6}">
            <xm:f>'\wrodriguez\GESTION 2009  2019\SEG PLAN DE MEJORAMIENTO Y CALIFICACIÓN\11-AÑO 2018\7-ACTUALIZACIONES\4-A 31 DE MARZO DE 2019\[3-PM OCIG MARZO TERMINADO.xlsx]Listas'!#REF!</xm:f>
            <x14:dxf>
              <fill>
                <patternFill>
                  <bgColor rgb="FF92D050"/>
                </patternFill>
              </fill>
            </x14:dxf>
          </x14:cfRule>
          <x14:cfRule type="cellIs" priority="374" operator="equal" id="{1BD7D13E-9D3C-47C6-8B15-D92DF14BF37D}">
            <xm:f>'\wrodriguez\GESTION 2009  2019\SEG PLAN DE MEJORAMIENTO Y CALIFICACIÓN\11-AÑO 2018\7-ACTUALIZACIONES\4-A 31 DE MARZO DE 2019\[3-PM OCIG MARZO TERMINADO.xlsx]Listas'!#REF!</xm:f>
            <x14:dxf>
              <fill>
                <patternFill>
                  <bgColor rgb="FFFF0000"/>
                </patternFill>
              </fill>
            </x14:dxf>
          </x14:cfRule>
          <xm:sqref>AR89:AR109 BX89:BX109</xm:sqref>
        </x14:conditionalFormatting>
        <x14:conditionalFormatting xmlns:xm="http://schemas.microsoft.com/office/excel/2006/main">
          <x14:cfRule type="cellIs" priority="335" operator="equal" id="{CBB83885-2CC8-4158-9A36-58837AEA6F9E}">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336" operator="equal" id="{4D9F5DB0-90AC-4F76-9468-F65EDB2503D9}">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337" operator="equal" id="{C710DD91-2BEC-4C78-A336-544DB65B7F08}">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338" operator="equal" id="{84EF2118-82DC-40F7-AA93-5D0B0E0CCC94}">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339" operator="equal" id="{D587020E-D9A8-4743-B0F4-D1EAEA16710D}">
            <xm:f>'\wrodriguez\GESTION 2009  2017\SEG PLAN DE MEJORAMIENTO Y CALIFICACIÓN\11-AÑO 2018\8-ACTUALIZACIONES\A 30 SEPTIEMBRE DE 2018\[PLAN DE MEJOR ACTU A 30 SEP DE 2018 - act auto v1 a seg w.xlsx]Listas'!#REF!</xm:f>
            <x14:dxf>
              <fill>
                <patternFill>
                  <bgColor rgb="FF92D050"/>
                </patternFill>
              </fill>
            </x14:dxf>
          </x14:cfRule>
          <xm:sqref>BS89:BS109</xm:sqref>
        </x14:conditionalFormatting>
        <x14:conditionalFormatting xmlns:xm="http://schemas.microsoft.com/office/excel/2006/main">
          <x14:cfRule type="cellIs" priority="330" operator="equal" id="{C4C7F6D4-45EA-4021-A86D-880A58F68E89}">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331" operator="equal" id="{2628A621-9002-43A2-8341-88253F39A455}">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332" operator="equal" id="{108C7D95-93F6-4CE7-AD6E-48E3C283F6D3}">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33" operator="equal" id="{3FC7E022-553B-448E-BDD8-006B85806865}">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334" operator="equal" id="{505C3A15-EB10-4C87-BB0E-24F859D6ECA0}">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BX89:BX109</xm:sqref>
        </x14:conditionalFormatting>
        <x14:conditionalFormatting xmlns:xm="http://schemas.microsoft.com/office/excel/2006/main">
          <x14:cfRule type="cellIs" priority="324" operator="equal" id="{89EE8B48-816C-4E9D-B86E-34C5B0A16A3E}">
            <xm:f>'\wrodriguez\GESTION 2009  2019\SEG PLAN DE MEJORAMIENTO Y CALIFICACIÓN\12-AÑO 2019\0-ACTUALIZACIONES\4-A 31 DE DICIEMBRE DE 2019\[4-PM ACTU CON NUEV OBS CORTE A 8 ENERO- copia.xlsx]Listas'!#REF!</xm:f>
            <x14:dxf>
              <fill>
                <patternFill>
                  <bgColor rgb="FF00B050"/>
                </patternFill>
              </fill>
            </x14:dxf>
          </x14:cfRule>
          <x14:cfRule type="cellIs" priority="325" operator="equal" id="{0ABF13E7-7681-4736-9439-E496683E1823}">
            <xm:f>'\wrodriguez\GESTION 2009  2019\SEG PLAN DE MEJORAMIENTO Y CALIFICACIÓN\12-AÑO 2019\0-ACTUALIZACIONES\4-A 31 DE DICIEMBRE DE 2019\[4-PM ACTU CON NUEV OBS CORTE A 8 ENERO- copia.xlsx]Listas'!#REF!</xm:f>
            <x14:dxf/>
          </x14:cfRule>
          <x14:cfRule type="cellIs" priority="326" operator="equal" id="{029EC05C-47FD-44ED-AB36-C6D53372E317}">
            <xm:f>'\wrodriguez\GESTION 2009  2019\SEG PLAN DE MEJORAMIENTO Y CALIFICACIÓN\12-AÑO 2019\0-ACTUALIZACIONES\4-A 31 DE DICIEMBRE DE 2019\[4-PM ACTU CON NUEV OBS CORTE A 8 ENERO- copia.xlsx]Listas'!#REF!</xm:f>
            <x14:dxf>
              <fill>
                <patternFill>
                  <bgColor rgb="FFFF0000"/>
                </patternFill>
              </fill>
            </x14:dxf>
          </x14:cfRule>
          <x14:cfRule type="cellIs" priority="327" operator="equal" id="{2444DF78-400B-4B28-A51C-3C6455881F0E}">
            <xm:f>'\wrodriguez\GESTION 2009  2019\SEG PLAN DE MEJORAMIENTO Y CALIFICACIÓN\12-AÑO 2019\0-ACTUALIZACIONES\4-A 31 DE DICIEMBRE DE 2019\[4-PM ACTU CON NUEV OBS CORTE A 8 ENERO- copia.xlsx]Listas'!#REF!</xm:f>
            <x14:dxf>
              <fill>
                <patternFill>
                  <bgColor rgb="FFFFC000"/>
                </patternFill>
              </fill>
            </x14:dxf>
          </x14:cfRule>
          <x14:cfRule type="cellIs" priority="328" operator="equal" id="{CCFF4A24-06B3-4050-8E4D-81BC9A048B19}">
            <xm:f>'\wrodriguez\GESTION 2009  2019\SEG PLAN DE MEJORAMIENTO Y CALIFICACIÓN\12-AÑO 2019\0-ACTUALIZACIONES\4-A 31 DE DICIEMBRE DE 2019\[4-PM ACTU CON NUEV OBS CORTE A 8 ENERO- copia.xlsx]Listas'!#REF!</xm:f>
            <x14:dxf>
              <fill>
                <patternFill>
                  <bgColor rgb="FFFFFF00"/>
                </patternFill>
              </fill>
            </x14:dxf>
          </x14:cfRule>
          <x14:cfRule type="cellIs" priority="329" operator="equal" id="{B0547ADA-93BD-4B2A-A517-210D590D9E0A}">
            <xm:f>'\wrodriguez\GESTION 2009  2019\SEG PLAN DE MEJORAMIENTO Y CALIFICACIÓN\12-AÑO 2019\0-ACTUALIZACIONES\4-A 31 DE DICIEMBRE DE 2019\[4-PM ACTU CON NUEV OBS CORTE A 8 ENERO- copia.xlsx]Listas'!#REF!</xm:f>
            <x14:dxf>
              <fill>
                <patternFill>
                  <bgColor rgb="FF92D050"/>
                </patternFill>
              </fill>
            </x14:dxf>
          </x14:cfRule>
          <xm:sqref>BV89:BV109</xm:sqref>
        </x14:conditionalFormatting>
        <x14:conditionalFormatting xmlns:xm="http://schemas.microsoft.com/office/excel/2006/main">
          <x14:cfRule type="cellIs" priority="319" operator="equal" id="{7631586C-DE8C-4086-A9CF-C2EA047A54BA}">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320" operator="equal" id="{E37AB13E-7CF5-475D-9B91-F238D28FA0D7}">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321" operator="equal" id="{3F7E3299-1607-458C-98EE-DEBB3AA36675}">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22" operator="equal" id="{8F1BCDC5-7F50-4F91-A324-710863C80C62}">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323" operator="equal" id="{E02FA8C5-4800-4C60-8382-1848735557C0}">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BX89:BX109</xm:sqref>
        </x14:conditionalFormatting>
        <x14:conditionalFormatting xmlns:xm="http://schemas.microsoft.com/office/excel/2006/main">
          <x14:cfRule type="cellIs" priority="314" operator="equal" id="{FB9887B0-422E-4C95-A787-69A055DDC891}">
            <xm:f>'\wrodriguez\GESTION 2009  2019\SEG PLAN DE MEJORAMIENTO Y CALIFICACIÓN\12-AÑO 2019\0-ACTUALIZACIONES\4-A 31 DE DICIEMBRE DE 2019\[4-PM ACTU CON NUEV OBS CORTE A 8 ENERO- copia.xlsx]Listas'!#REF!</xm:f>
            <x14:dxf/>
          </x14:cfRule>
          <x14:cfRule type="cellIs" priority="315" operator="equal" id="{9FE2F8C1-4D7C-4028-8283-F3A6A34D182D}">
            <xm:f>'\wrodriguez\GESTION 2009  2019\SEG PLAN DE MEJORAMIENTO Y CALIFICACIÓN\12-AÑO 2019\0-ACTUALIZACIONES\4-A 31 DE DICIEMBRE DE 2019\[4-PM ACTU CON NUEV OBS CORTE A 8 ENERO- copia.xlsx]Listas'!#REF!</xm:f>
            <x14:dxf>
              <fill>
                <patternFill>
                  <bgColor rgb="FFFF0000"/>
                </patternFill>
              </fill>
            </x14:dxf>
          </x14:cfRule>
          <x14:cfRule type="cellIs" priority="316" operator="equal" id="{5CC81E68-2636-4FE1-BBBD-A88EA9B1032F}">
            <xm:f>'\wrodriguez\GESTION 2009  2019\SEG PLAN DE MEJORAMIENTO Y CALIFICACIÓN\12-AÑO 2019\0-ACTUALIZACIONES\4-A 31 DE DICIEMBRE DE 2019\[4-PM ACTU CON NUEV OBS CORTE A 8 ENERO- copia.xlsx]Listas'!#REF!</xm:f>
            <x14:dxf>
              <fill>
                <patternFill>
                  <bgColor rgb="FFFFC000"/>
                </patternFill>
              </fill>
            </x14:dxf>
          </x14:cfRule>
          <x14:cfRule type="cellIs" priority="317" operator="equal" id="{4E1F41D0-EE7F-4707-9EA6-3D8125159B95}">
            <xm:f>'\wrodriguez\GESTION 2009  2019\SEG PLAN DE MEJORAMIENTO Y CALIFICACIÓN\12-AÑO 2019\0-ACTUALIZACIONES\4-A 31 DE DICIEMBRE DE 2019\[4-PM ACTU CON NUEV OBS CORTE A 8 ENERO- copia.xlsx]Listas'!#REF!</xm:f>
            <x14:dxf>
              <fill>
                <patternFill>
                  <bgColor rgb="FFFFFF00"/>
                </patternFill>
              </fill>
            </x14:dxf>
          </x14:cfRule>
          <x14:cfRule type="cellIs" priority="318" operator="equal" id="{3186B382-6FBC-4F36-9B62-718B97821244}">
            <xm:f>'\wrodriguez\GESTION 2009  2019\SEG PLAN DE MEJORAMIENTO Y CALIFICACIÓN\12-AÑO 2019\0-ACTUALIZACIONES\4-A 31 DE DICIEMBRE DE 2019\[4-PM ACTU CON NUEV OBS CORTE A 8 ENERO- copia.xlsx]Listas'!#REF!</xm:f>
            <x14:dxf>
              <fill>
                <patternFill>
                  <bgColor rgb="FF92D050"/>
                </patternFill>
              </fill>
            </x14:dxf>
          </x14:cfRule>
          <xm:sqref>BR89:BR109</xm:sqref>
        </x14:conditionalFormatting>
        <x14:conditionalFormatting xmlns:xm="http://schemas.microsoft.com/office/excel/2006/main">
          <x14:cfRule type="cellIs" priority="309" operator="equal" id="{237A417D-A791-42D3-825D-1E3A8C496705}">
            <xm:f>'\wrodriguez\GESTION 2009  2019\SEG PLAN DE MEJORAMIENTO Y CALIFICACIÓN\11-AÑO 2018\8-QUINTO SEGUIMIENTO A 31 DE DICIEMBRE DE 2018\4-MATRICES\[10-PLAN DE MEJOR A SEGUIMIENTO ACTUALIZADO A 30 DIC 2018 - 164 LINEAS TERMINADO.xlsx]Listas'!#REF!</xm:f>
            <x14:dxf/>
          </x14:cfRule>
          <x14:cfRule type="cellIs" priority="310" operator="equal" id="{9E600457-938B-43C7-8A92-CB08109C97FA}">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311" operator="equal" id="{3E93830C-069A-4B17-8E43-4B28ACEFF488}">
            <xm:f>'\wrodriguez\GESTION 2009  2019\SEG PLAN DE MEJORAMIENTO Y CALIFICACIÓN\11-AÑO 2018\8-QUINTO SEGUIMIENTO A 31 DE DICIEMBRE DE 2018\4-MATRICES\[10-PLAN DE MEJOR A SEGUIMIENTO ACTUALIZADO A 30 DIC 2018 - 164 LINEAS TERMINADO.xlsx]Listas'!#REF!</xm:f>
            <x14:dxf>
              <fill>
                <patternFill>
                  <bgColor rgb="FFFFC000"/>
                </patternFill>
              </fill>
            </x14:dxf>
          </x14:cfRule>
          <x14:cfRule type="cellIs" priority="312" operator="equal" id="{B5322EE6-F4DE-4865-A418-5E092FEDA7CF}">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13" operator="equal" id="{E5A149D3-70F1-4E15-9410-E3F23AA54CA4}">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BR89:BR109</xm:sqref>
        </x14:conditionalFormatting>
        <x14:conditionalFormatting xmlns:xm="http://schemas.microsoft.com/office/excel/2006/main">
          <x14:cfRule type="cellIs" priority="304" operator="equal" id="{850D0D7A-CC52-4C56-BE3D-7B6354AEB204}">
            <xm:f>'\wrodriguez\GESTION 2009  2019\SEG PLAN DE MEJORAMIENTO Y CALIFICACIÓN\12-AÑO 2019\0-ACTUALIZACIONES\4-A 31 DE DICIEMBRE DE 2019\[4-PM ACTU CON NUEV OBS CORTE A 8 ENERO- copia.xlsx]Listas'!#REF!</xm:f>
            <x14:dxf>
              <fill>
                <patternFill>
                  <bgColor rgb="FF00B050"/>
                </patternFill>
              </fill>
            </x14:dxf>
          </x14:cfRule>
          <x14:cfRule type="cellIs" priority="305" operator="equal" id="{425A4862-2719-437A-A3EC-A0334181021A}">
            <xm:f>'\wrodriguez\GESTION 2009  2019\SEG PLAN DE MEJORAMIENTO Y CALIFICACIÓN\12-AÑO 2019\0-ACTUALIZACIONES\4-A 31 DE DICIEMBRE DE 2019\[4-PM ACTU CON NUEV OBS CORTE A 8 ENERO- copia.xlsx]Listas'!#REF!</xm:f>
            <x14:dxf>
              <fill>
                <patternFill>
                  <bgColor theme="5"/>
                </patternFill>
              </fill>
            </x14:dxf>
          </x14:cfRule>
          <x14:cfRule type="cellIs" priority="306" operator="equal" id="{96A3386F-B260-40F1-9D9B-22DF07315E3D}">
            <xm:f>'\wrodriguez\GESTION 2009  2019\SEG PLAN DE MEJORAMIENTO Y CALIFICACIÓN\12-AÑO 2019\0-ACTUALIZACIONES\4-A 31 DE DICIEMBRE DE 2019\[4-PM ACTU CON NUEV OBS CORTE A 8 ENERO- copia.xlsx]Listas'!#REF!</xm:f>
            <x14:dxf>
              <fill>
                <patternFill>
                  <bgColor rgb="FFFFFF00"/>
                </patternFill>
              </fill>
            </x14:dxf>
          </x14:cfRule>
          <x14:cfRule type="cellIs" priority="307" operator="equal" id="{41EE605E-24D4-4526-8868-1BC3B58DD871}">
            <xm:f>'\wrodriguez\GESTION 2009  2019\SEG PLAN DE MEJORAMIENTO Y CALIFICACIÓN\12-AÑO 2019\0-ACTUALIZACIONES\4-A 31 DE DICIEMBRE DE 2019\[4-PM ACTU CON NUEV OBS CORTE A 8 ENERO- copia.xlsx]Listas'!#REF!</xm:f>
            <x14:dxf>
              <fill>
                <patternFill>
                  <bgColor rgb="FF92D050"/>
                </patternFill>
              </fill>
            </x14:dxf>
          </x14:cfRule>
          <x14:cfRule type="cellIs" priority="308" operator="equal" id="{028A3188-18F2-4DFE-8CE3-E6CE69DD3776}">
            <xm:f>'\wrodriguez\GESTION 2009  2019\SEG PLAN DE MEJORAMIENTO Y CALIFICACIÓN\12-AÑO 2019\0-ACTUALIZACIONES\4-A 31 DE DICIEMBRE DE 2019\[4-PM ACTU CON NUEV OBS CORTE A 8 ENERO- copia.xlsx]Listas'!#REF!</xm:f>
            <x14:dxf>
              <fill>
                <patternFill>
                  <bgColor rgb="FFFF0000"/>
                </patternFill>
              </fill>
            </x14:dxf>
          </x14:cfRule>
          <xm:sqref>BL89:BL109</xm:sqref>
        </x14:conditionalFormatting>
        <x14:conditionalFormatting xmlns:xm="http://schemas.microsoft.com/office/excel/2006/main">
          <x14:cfRule type="cellIs" priority="299" operator="equal" id="{85397DCE-C337-4F83-B382-F856CDB9BB28}">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300" operator="equal" id="{89D339B0-7589-4941-8128-46BA6B6E31C7}">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301" operator="equal" id="{33A08C09-0DD9-41A5-A53B-7A85D07F763A}">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02" operator="equal" id="{1F4EBA25-C6BE-40D0-BD01-63E9894849B2}">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303" operator="equal" id="{97BD6CD1-85D2-4344-9B94-E6FE4C93B1AA}">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BL89:BL109</xm:sqref>
        </x14:conditionalFormatting>
        <x14:conditionalFormatting xmlns:xm="http://schemas.microsoft.com/office/excel/2006/main">
          <x14:cfRule type="containsText" priority="294" operator="containsText" id="{766F180A-47B1-4EEE-80BB-CAA8EB55AA38}">
            <xm:f>NOT(ISERROR(SEARCH('\wrodriguez\GESTION 2009  2019\SEG PLAN DE MEJORAMIENTO Y CALIFICACIÓN\12-AÑO 2019\0-ACTUALIZACIONES\4-A 31 DE DICIEMBRE DE 2019\[4-PM ACTU CON NUEV OBS CORTE A 8 ENERO- copia.xlsx]Listas'!#REF!,BB89)))</xm:f>
            <xm:f>'\wrodriguez\GESTION 2009  2019\SEG PLAN DE MEJORAMIENTO Y CALIFICACIÓN\12-AÑO 2019\0-ACTUALIZACIONES\4-A 31 DE DICIEMBRE DE 2019\[4-PM ACTU CON NUEV OBS CORTE A 8 ENERO- copia.xlsx]Listas'!#REF!</xm:f>
            <x14:dxf>
              <fill>
                <patternFill>
                  <bgColor rgb="FF00B050"/>
                </patternFill>
              </fill>
            </x14:dxf>
          </x14:cfRule>
          <x14:cfRule type="containsText" priority="295" operator="containsText" id="{24460028-30EC-4E62-97B3-EBAC652E6583}">
            <xm:f>NOT(ISERROR(SEARCH('\wrodriguez\GESTION 2009  2019\SEG PLAN DE MEJORAMIENTO Y CALIFICACIÓN\12-AÑO 2019\0-ACTUALIZACIONES\4-A 31 DE DICIEMBRE DE 2019\[4-PM ACTU CON NUEV OBS CORTE A 8 ENERO- copia.xlsx]Listas'!#REF!,BB89)))</xm:f>
            <xm:f>'\wrodriguez\GESTION 2009  2019\SEG PLAN DE MEJORAMIENTO Y CALIFICACIÓN\12-AÑO 2019\0-ACTUALIZACIONES\4-A 31 DE DICIEMBRE DE 2019\[4-PM ACTU CON NUEV OBS CORTE A 8 ENERO- copia.xlsx]Listas'!#REF!</xm:f>
            <x14:dxf>
              <fill>
                <patternFill>
                  <bgColor rgb="FFC00000"/>
                </patternFill>
              </fill>
            </x14:dxf>
          </x14:cfRule>
          <x14:cfRule type="containsText" priority="296" operator="containsText" id="{0992A32A-28E3-4C9F-9CB8-63E9519B895E}">
            <xm:f>NOT(ISERROR(SEARCH('\wrodriguez\GESTION 2009  2019\SEG PLAN DE MEJORAMIENTO Y CALIFICACIÓN\12-AÑO 2019\0-ACTUALIZACIONES\4-A 31 DE DICIEMBRE DE 2019\[4-PM ACTU CON NUEV OBS CORTE A 8 ENERO- copia.xlsx]Listas'!#REF!,BB89)))</xm:f>
            <xm:f>'\wrodriguez\GESTION 2009  2019\SEG PLAN DE MEJORAMIENTO Y CALIFICACIÓN\12-AÑO 2019\0-ACTUALIZACIONES\4-A 31 DE DICIEMBRE DE 2019\[4-PM ACTU CON NUEV OBS CORTE A 8 ENERO- copia.xlsx]Listas'!#REF!</xm:f>
            <x14:dxf>
              <fill>
                <patternFill>
                  <bgColor rgb="FFFFFF00"/>
                </patternFill>
              </fill>
            </x14:dxf>
          </x14:cfRule>
          <x14:cfRule type="containsText" priority="297" operator="containsText" id="{A7569698-253F-4489-9C96-DFB772E1399F}">
            <xm:f>NOT(ISERROR(SEARCH('\wrodriguez\GESTION 2009  2019\SEG PLAN DE MEJORAMIENTO Y CALIFICACIÓN\12-AÑO 2019\0-ACTUALIZACIONES\4-A 31 DE DICIEMBRE DE 2019\[4-PM ACTU CON NUEV OBS CORTE A 8 ENERO- copia.xlsx]Listas'!#REF!,BB89)))</xm:f>
            <xm:f>'\wrodriguez\GESTION 2009  2019\SEG PLAN DE MEJORAMIENTO Y CALIFICACIÓN\12-AÑO 2019\0-ACTUALIZACIONES\4-A 31 DE DICIEMBRE DE 2019\[4-PM ACTU CON NUEV OBS CORTE A 8 ENERO- copia.xlsx]Listas'!#REF!</xm:f>
            <x14:dxf>
              <fill>
                <patternFill>
                  <bgColor rgb="FF92D050"/>
                </patternFill>
              </fill>
            </x14:dxf>
          </x14:cfRule>
          <x14:cfRule type="containsText" priority="298" operator="containsText" id="{9439A247-07A7-447F-80CE-7C91CF657E8E}">
            <xm:f>NOT(ISERROR(SEARCH('\wrodriguez\GESTION 2009  2019\SEG PLAN DE MEJORAMIENTO Y CALIFICACIÓN\12-AÑO 2019\0-ACTUALIZACIONES\4-A 31 DE DICIEMBRE DE 2019\[4-PM ACTU CON NUEV OBS CORTE A 8 ENERO- copia.xlsx]Listas'!#REF!,BB89)))</xm:f>
            <xm:f>'\wrodriguez\GESTION 2009  2019\SEG PLAN DE MEJORAMIENTO Y CALIFICACIÓN\12-AÑO 2019\0-ACTUALIZACIONES\4-A 31 DE DICIEMBRE DE 2019\[4-PM ACTU CON NUEV OBS CORTE A 8 ENERO- copia.xlsx]Listas'!#REF!</xm:f>
            <x14:dxf>
              <font>
                <color theme="1"/>
              </font>
              <fill>
                <patternFill>
                  <bgColor rgb="FFFF0000"/>
                </patternFill>
              </fill>
            </x14:dxf>
          </x14:cfRule>
          <xm:sqref>BB89:BB109</xm:sqref>
        </x14:conditionalFormatting>
        <x14:conditionalFormatting xmlns:xm="http://schemas.microsoft.com/office/excel/2006/main">
          <x14:cfRule type="cellIs" priority="288" operator="equal" id="{D4F76CA0-9B5F-47C1-BBC4-38C95FEB958D}">
            <xm:f>'\wrodriguez\GESTION 2009  2019\SEG PLAN DE MEJORAMIENTO Y CALIFICACIÓN\12-AÑO 2019\0-ACTUALIZACIONES\4-A 31 DE DICIEMBRE DE 2019\[4-PM ACTU CON NUEV OBS CORTE A 8 ENERO- copia.xlsx]Listas'!#REF!</xm:f>
            <x14:dxf>
              <fill>
                <patternFill>
                  <bgColor rgb="FF00B050"/>
                </patternFill>
              </fill>
            </x14:dxf>
          </x14:cfRule>
          <x14:cfRule type="cellIs" priority="289" operator="equal" id="{1D373FB7-7030-4BE5-BFCD-4F2E32F086F0}">
            <xm:f>'\wrodriguez\GESTION 2009  2019\SEG PLAN DE MEJORAMIENTO Y CALIFICACIÓN\12-AÑO 2019\0-ACTUALIZACIONES\4-A 31 DE DICIEMBRE DE 2019\[4-PM ACTU CON NUEV OBS CORTE A 8 ENERO- copia.xlsx]Listas'!#REF!</xm:f>
            <x14:dxf/>
          </x14:cfRule>
          <x14:cfRule type="cellIs" priority="290" operator="equal" id="{6CE5B7FD-4DE8-4569-9F50-A285E936F44C}">
            <xm:f>'\wrodriguez\GESTION 2009  2019\SEG PLAN DE MEJORAMIENTO Y CALIFICACIÓN\12-AÑO 2019\0-ACTUALIZACIONES\4-A 31 DE DICIEMBRE DE 2019\[4-PM ACTU CON NUEV OBS CORTE A 8 ENERO- copia.xlsx]Listas'!#REF!</xm:f>
            <x14:dxf>
              <fill>
                <patternFill>
                  <bgColor rgb="FFFF0000"/>
                </patternFill>
              </fill>
            </x14:dxf>
          </x14:cfRule>
          <x14:cfRule type="cellIs" priority="291" operator="equal" id="{AC12AA5A-A5E8-40CB-A521-58F68F8E2714}">
            <xm:f>'\wrodriguez\GESTION 2009  2019\SEG PLAN DE MEJORAMIENTO Y CALIFICACIÓN\12-AÑO 2019\0-ACTUALIZACIONES\4-A 31 DE DICIEMBRE DE 2019\[4-PM ACTU CON NUEV OBS CORTE A 8 ENERO- copia.xlsx]Listas'!#REF!</xm:f>
            <x14:dxf>
              <fill>
                <patternFill>
                  <bgColor rgb="FFFFC000"/>
                </patternFill>
              </fill>
            </x14:dxf>
          </x14:cfRule>
          <x14:cfRule type="cellIs" priority="292" operator="equal" id="{E6BDF42A-559A-430C-B55A-C3DF21A9315E}">
            <xm:f>'\wrodriguez\GESTION 2009  2019\SEG PLAN DE MEJORAMIENTO Y CALIFICACIÓN\12-AÑO 2019\0-ACTUALIZACIONES\4-A 31 DE DICIEMBRE DE 2019\[4-PM ACTU CON NUEV OBS CORTE A 8 ENERO- copia.xlsx]Listas'!#REF!</xm:f>
            <x14:dxf>
              <fill>
                <patternFill>
                  <bgColor rgb="FFFFFF00"/>
                </patternFill>
              </fill>
            </x14:dxf>
          </x14:cfRule>
          <x14:cfRule type="cellIs" priority="293" operator="equal" id="{7FD508CF-C295-4AAC-A3AF-151F6958C974}">
            <xm:f>'\wrodriguez\GESTION 2009  2019\SEG PLAN DE MEJORAMIENTO Y CALIFICACIÓN\12-AÑO 2019\0-ACTUALIZACIONES\4-A 31 DE DICIEMBRE DE 2019\[4-PM ACTU CON NUEV OBS CORTE A 8 ENERO- copia.xlsx]Listas'!#REF!</xm:f>
            <x14:dxf>
              <fill>
                <patternFill>
                  <bgColor rgb="FF92D050"/>
                </patternFill>
              </fill>
            </x14:dxf>
          </x14:cfRule>
          <xm:sqref>AZ89:AZ109</xm:sqref>
        </x14:conditionalFormatting>
        <x14:conditionalFormatting xmlns:xm="http://schemas.microsoft.com/office/excel/2006/main">
          <x14:cfRule type="cellIs" priority="283" operator="equal" id="{D9DA7895-E0CC-42BC-86AE-D6D3ED619A0D}">
            <xm:f>'\wrodriguez\GESTION 2009  2019\SEG PLAN DE MEJORAMIENTO Y CALIFICACIÓN\12-AÑO 2019\0-ACTUALIZACIONES\4-A 31 DE DICIEMBRE DE 2019\[4-PM ACTU CON NUEV OBS CORTE A 8 ENERO- copia.xlsx]Listas'!#REF!</xm:f>
            <x14:dxf/>
          </x14:cfRule>
          <x14:cfRule type="cellIs" priority="284" operator="equal" id="{FC7939F1-A196-41ED-916A-08B790A6509D}">
            <xm:f>'\wrodriguez\GESTION 2009  2019\SEG PLAN DE MEJORAMIENTO Y CALIFICACIÓN\12-AÑO 2019\0-ACTUALIZACIONES\4-A 31 DE DICIEMBRE DE 2019\[4-PM ACTU CON NUEV OBS CORTE A 8 ENERO- copia.xlsx]Listas'!#REF!</xm:f>
            <x14:dxf>
              <fill>
                <patternFill>
                  <bgColor rgb="FFFF0000"/>
                </patternFill>
              </fill>
            </x14:dxf>
          </x14:cfRule>
          <x14:cfRule type="cellIs" priority="285" operator="equal" id="{2D98142A-E50A-4012-93E6-ADE3E0ACFB1A}">
            <xm:f>'\wrodriguez\GESTION 2009  2019\SEG PLAN DE MEJORAMIENTO Y CALIFICACIÓN\12-AÑO 2019\0-ACTUALIZACIONES\4-A 31 DE DICIEMBRE DE 2019\[4-PM ACTU CON NUEV OBS CORTE A 8 ENERO- copia.xlsx]Listas'!#REF!</xm:f>
            <x14:dxf>
              <fill>
                <patternFill>
                  <bgColor rgb="FFFFC000"/>
                </patternFill>
              </fill>
            </x14:dxf>
          </x14:cfRule>
          <x14:cfRule type="cellIs" priority="286" operator="equal" id="{836981C1-0697-42B9-B797-00380121229D}">
            <xm:f>'\wrodriguez\GESTION 2009  2019\SEG PLAN DE MEJORAMIENTO Y CALIFICACIÓN\12-AÑO 2019\0-ACTUALIZACIONES\4-A 31 DE DICIEMBRE DE 2019\[4-PM ACTU CON NUEV OBS CORTE A 8 ENERO- copia.xlsx]Listas'!#REF!</xm:f>
            <x14:dxf>
              <fill>
                <patternFill>
                  <bgColor rgb="FFFFFF00"/>
                </patternFill>
              </fill>
            </x14:dxf>
          </x14:cfRule>
          <x14:cfRule type="cellIs" priority="287" operator="equal" id="{28A8B507-F068-4219-A409-DAE289FE5AF0}">
            <xm:f>'\wrodriguez\GESTION 2009  2019\SEG PLAN DE MEJORAMIENTO Y CALIFICACIÓN\12-AÑO 2019\0-ACTUALIZACIONES\4-A 31 DE DICIEMBRE DE 2019\[4-PM ACTU CON NUEV OBS CORTE A 8 ENERO- copia.xlsx]Listas'!#REF!</xm:f>
            <x14:dxf>
              <fill>
                <patternFill>
                  <bgColor rgb="FF92D050"/>
                </patternFill>
              </fill>
            </x14:dxf>
          </x14:cfRule>
          <xm:sqref>AV89:AV109</xm:sqref>
        </x14:conditionalFormatting>
        <x14:conditionalFormatting xmlns:xm="http://schemas.microsoft.com/office/excel/2006/main">
          <x14:cfRule type="cellIs" priority="277" operator="equal" id="{05957889-B7DA-4B80-B3FC-5311421E0D34}">
            <xm:f>'\wrodriguez\GESTION 2009  2019\SEG PLAN DE MEJORAMIENTO Y CALIFICACIÓN\12-AÑO 2019\0-ACTUALIZACIONES\4-A 31 DE DICIEMBRE DE 2019\[4-PM ACTU CON NUEV OBS CORTE A 8 ENERO- copia.xlsx]Listas'!#REF!</xm:f>
            <x14:dxf>
              <fill>
                <patternFill>
                  <bgColor rgb="FF00B050"/>
                </patternFill>
              </fill>
            </x14:dxf>
          </x14:cfRule>
          <x14:cfRule type="cellIs" priority="278" operator="equal" id="{D3BA8AEF-6EE2-456C-962C-CB438BF28A4F}">
            <xm:f>'\wrodriguez\GESTION 2009  2019\SEG PLAN DE MEJORAMIENTO Y CALIFICACIÓN\12-AÑO 2019\0-ACTUALIZACIONES\4-A 31 DE DICIEMBRE DE 2019\[4-PM ACTU CON NUEV OBS CORTE A 8 ENERO- copia.xlsx]Listas'!#REF!</xm:f>
            <x14:dxf/>
          </x14:cfRule>
          <x14:cfRule type="cellIs" priority="279" operator="equal" id="{71608E4F-2ECE-4473-B157-D3A23569BEE8}">
            <xm:f>'\wrodriguez\GESTION 2009  2019\SEG PLAN DE MEJORAMIENTO Y CALIFICACIÓN\12-AÑO 2019\0-ACTUALIZACIONES\4-A 31 DE DICIEMBRE DE 2019\[4-PM ACTU CON NUEV OBS CORTE A 8 ENERO- copia.xlsx]Listas'!#REF!</xm:f>
            <x14:dxf>
              <fill>
                <patternFill>
                  <bgColor rgb="FFFF0000"/>
                </patternFill>
              </fill>
            </x14:dxf>
          </x14:cfRule>
          <x14:cfRule type="cellIs" priority="280" operator="equal" id="{E5419678-811D-4DF9-9F06-04A117DA79FE}">
            <xm:f>'\wrodriguez\GESTION 2009  2019\SEG PLAN DE MEJORAMIENTO Y CALIFICACIÓN\12-AÑO 2019\0-ACTUALIZACIONES\4-A 31 DE DICIEMBRE DE 2019\[4-PM ACTU CON NUEV OBS CORTE A 8 ENERO- copia.xlsx]Listas'!#REF!</xm:f>
            <x14:dxf>
              <fill>
                <patternFill>
                  <bgColor rgb="FFFFC000"/>
                </patternFill>
              </fill>
            </x14:dxf>
          </x14:cfRule>
          <x14:cfRule type="cellIs" priority="281" operator="equal" id="{2F5C8FEF-3D8B-47C9-A31D-035C047BA7AE}">
            <xm:f>'\wrodriguez\GESTION 2009  2019\SEG PLAN DE MEJORAMIENTO Y CALIFICACIÓN\12-AÑO 2019\0-ACTUALIZACIONES\4-A 31 DE DICIEMBRE DE 2019\[4-PM ACTU CON NUEV OBS CORTE A 8 ENERO- copia.xlsx]Listas'!#REF!</xm:f>
            <x14:dxf>
              <fill>
                <patternFill>
                  <bgColor rgb="FFFFFF00"/>
                </patternFill>
              </fill>
            </x14:dxf>
          </x14:cfRule>
          <x14:cfRule type="cellIs" priority="282" operator="equal" id="{47BFAC4C-2343-45F6-806A-B1276DFC6B32}">
            <xm:f>'\wrodriguez\GESTION 2009  2019\SEG PLAN DE MEJORAMIENTO Y CALIFICACIÓN\12-AÑO 2019\0-ACTUALIZACIONES\4-A 31 DE DICIEMBRE DE 2019\[4-PM ACTU CON NUEV OBS CORTE A 8 ENERO- copia.xlsx]Listas'!#REF!</xm:f>
            <x14:dxf>
              <fill>
                <patternFill>
                  <bgColor rgb="FF92D050"/>
                </patternFill>
              </fill>
            </x14:dxf>
          </x14:cfRule>
          <xm:sqref>AP89:AP109</xm:sqref>
        </x14:conditionalFormatting>
        <x14:conditionalFormatting xmlns:xm="http://schemas.microsoft.com/office/excel/2006/main">
          <x14:cfRule type="cellIs" priority="272" operator="equal" id="{5D70621A-4C71-4252-8AA2-AA63D0B24118}">
            <xm:f>'\wrodriguez\GESTION 2009  2019\SEG PLAN DE MEJORAMIENTO Y CALIFICACIÓN\12-AÑO 2019\0-ACTUALIZACIONES\4-A 31 DE DICIEMBRE DE 2019\[4-PM ACTU CON NUEV OBS CORTE A 8 ENERO- copia.xlsx]Listas'!#REF!</xm:f>
            <x14:dxf>
              <fill>
                <patternFill>
                  <bgColor rgb="FF00B050"/>
                </patternFill>
              </fill>
            </x14:dxf>
          </x14:cfRule>
          <x14:cfRule type="cellIs" priority="273" operator="equal" id="{163A7755-8D86-4CB7-AE68-E2B0CAA528E3}">
            <xm:f>'\wrodriguez\GESTION 2009  2019\SEG PLAN DE MEJORAMIENTO Y CALIFICACIÓN\12-AÑO 2019\0-ACTUALIZACIONES\4-A 31 DE DICIEMBRE DE 2019\[4-PM ACTU CON NUEV OBS CORTE A 8 ENERO- copia.xlsx]Listas'!#REF!</xm:f>
            <x14:dxf>
              <fill>
                <patternFill>
                  <bgColor theme="5"/>
                </patternFill>
              </fill>
            </x14:dxf>
          </x14:cfRule>
          <x14:cfRule type="cellIs" priority="274" operator="equal" id="{F1253EF6-75F8-499B-AAC6-45CB20438F9A}">
            <xm:f>'\wrodriguez\GESTION 2009  2019\SEG PLAN DE MEJORAMIENTO Y CALIFICACIÓN\12-AÑO 2019\0-ACTUALIZACIONES\4-A 31 DE DICIEMBRE DE 2019\[4-PM ACTU CON NUEV OBS CORTE A 8 ENERO- copia.xlsx]Listas'!#REF!</xm:f>
            <x14:dxf>
              <fill>
                <patternFill>
                  <bgColor rgb="FFFFFF00"/>
                </patternFill>
              </fill>
            </x14:dxf>
          </x14:cfRule>
          <x14:cfRule type="cellIs" priority="275" operator="equal" id="{6D954662-E5C3-439C-AD9F-CEEE930E57B4}">
            <xm:f>'\wrodriguez\GESTION 2009  2019\SEG PLAN DE MEJORAMIENTO Y CALIFICACIÓN\12-AÑO 2019\0-ACTUALIZACIONES\4-A 31 DE DICIEMBRE DE 2019\[4-PM ACTU CON NUEV OBS CORTE A 8 ENERO- copia.xlsx]Listas'!#REF!</xm:f>
            <x14:dxf>
              <fill>
                <patternFill>
                  <bgColor rgb="FF92D050"/>
                </patternFill>
              </fill>
            </x14:dxf>
          </x14:cfRule>
          <x14:cfRule type="cellIs" priority="276" operator="equal" id="{D909F593-B682-464C-B1F6-F9B00840D70B}">
            <xm:f>'\wrodriguez\GESTION 2009  2019\SEG PLAN DE MEJORAMIENTO Y CALIFICACIÓN\12-AÑO 2019\0-ACTUALIZACIONES\4-A 31 DE DICIEMBRE DE 2019\[4-PM ACTU CON NUEV OBS CORTE A 8 ENERO- copia.xlsx]Listas'!#REF!</xm:f>
            <x14:dxf>
              <fill>
                <patternFill>
                  <bgColor rgb="FFFF0000"/>
                </patternFill>
              </fill>
            </x14:dxf>
          </x14:cfRule>
          <xm:sqref>CH89:CH109</xm:sqref>
        </x14:conditionalFormatting>
        <x14:conditionalFormatting xmlns:xm="http://schemas.microsoft.com/office/excel/2006/main">
          <x14:cfRule type="cellIs" priority="267" operator="equal" id="{DD534899-AE6B-406B-B085-985DEA96EE1A}">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268" operator="equal" id="{FF24D718-B30B-4805-8141-24DFCE4BA3D9}">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269" operator="equal" id="{E8C0E8E5-EFAA-4CF8-9459-3AF8721DB458}">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270" operator="equal" id="{72124C7F-BD01-46ED-9B50-7EA584B1DECC}">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271" operator="equal" id="{238F5EAA-C052-4C47-8BA0-81A7E4155053}">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CH89:CH109</xm:sqref>
        </x14:conditionalFormatting>
        <x14:conditionalFormatting xmlns:xm="http://schemas.microsoft.com/office/excel/2006/main">
          <x14:cfRule type="cellIs" priority="262" operator="equal" id="{63E44DF7-A9EC-4240-AE3A-521E022182AF}">
            <xm:f>'\wrodriguez\GESTION 2009  2019\SEG PLAN DE MEJORAMIENTO Y CALIFICACIÓN\11-AÑO 2018\7-ACTUALIZACIONES\4-A 31 DE MARZO DE 2019\[3-PM OCIG MARZO TERMINADO.xlsx]Listas'!#REF!</xm:f>
            <x14:dxf>
              <fill>
                <patternFill>
                  <bgColor rgb="FF00B050"/>
                </patternFill>
              </fill>
            </x14:dxf>
          </x14:cfRule>
          <x14:cfRule type="cellIs" priority="263" operator="equal" id="{6220D31E-32D2-4A49-BABE-CB9D76321E4E}">
            <xm:f>'\wrodriguez\GESTION 2009  2019\SEG PLAN DE MEJORAMIENTO Y CALIFICACIÓN\11-AÑO 2018\7-ACTUALIZACIONES\4-A 31 DE MARZO DE 2019\[3-PM OCIG MARZO TERMINADO.xlsx]Listas'!#REF!</xm:f>
            <x14:dxf>
              <fill>
                <patternFill>
                  <bgColor theme="5"/>
                </patternFill>
              </fill>
            </x14:dxf>
          </x14:cfRule>
          <x14:cfRule type="cellIs" priority="264" operator="equal" id="{63FBD61A-D286-4116-B636-7AB10099F238}">
            <xm:f>'\wrodriguez\GESTION 2009  2019\SEG PLAN DE MEJORAMIENTO Y CALIFICACIÓN\11-AÑO 2018\7-ACTUALIZACIONES\4-A 31 DE MARZO DE 2019\[3-PM OCIG MARZO TERMINADO.xlsx]Listas'!#REF!</xm:f>
            <x14:dxf>
              <fill>
                <patternFill>
                  <bgColor rgb="FFFFFF00"/>
                </patternFill>
              </fill>
            </x14:dxf>
          </x14:cfRule>
          <x14:cfRule type="cellIs" priority="265" operator="equal" id="{EACB1221-CD2B-4322-88A7-DD1E1D907AD6}">
            <xm:f>'\wrodriguez\GESTION 2009  2019\SEG PLAN DE MEJORAMIENTO Y CALIFICACIÓN\11-AÑO 2018\7-ACTUALIZACIONES\4-A 31 DE MARZO DE 2019\[3-PM OCIG MARZO TERMINADO.xlsx]Listas'!#REF!</xm:f>
            <x14:dxf>
              <fill>
                <patternFill>
                  <bgColor rgb="FF92D050"/>
                </patternFill>
              </fill>
            </x14:dxf>
          </x14:cfRule>
          <x14:cfRule type="cellIs" priority="266" operator="equal" id="{93F82D5F-5BB2-487B-937B-67B084E37342}">
            <xm:f>'\wrodriguez\GESTION 2009  2019\SEG PLAN DE MEJORAMIENTO Y CALIFICACIÓN\11-AÑO 2018\7-ACTUALIZACIONES\4-A 31 DE MARZO DE 2019\[3-PM OCIG MARZO TERMINADO.xlsx]Listas'!#REF!</xm:f>
            <x14:dxf>
              <fill>
                <patternFill>
                  <bgColor rgb="FFFF0000"/>
                </patternFill>
              </fill>
            </x14:dxf>
          </x14:cfRule>
          <xm:sqref>CH89:CH109</xm:sqref>
        </x14:conditionalFormatting>
        <x14:conditionalFormatting xmlns:xm="http://schemas.microsoft.com/office/excel/2006/main">
          <x14:cfRule type="cellIs" priority="257" operator="equal" id="{76353411-9129-428B-898C-BA49E4245362}">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258" operator="equal" id="{48C8F307-F041-41C7-A935-7661141165DD}">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259" operator="equal" id="{740201DE-153B-4041-B3AC-0DC4BAB42A72}">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260" operator="equal" id="{527F62A2-0D59-43B8-9BD4-FF7BC5F7AF29}">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61" operator="equal" id="{790FC852-1C24-417F-BC47-95DF53C04F40}">
            <xm:f>'\wrodriguez\GESTION 2009  2017\SEG PLAN DE MEJORAMIENTO Y CALIFICACIÓN\11-AÑO 2018\8-ACTUALIZACIONES\A 30 SEPTIEMBRE DE 2018\[PLAN DE MEJOR ACTU A 30 SEP DE 2018 - act auto v1 a seg w.xlsx]Listas'!#REF!</xm:f>
            <x14:dxf>
              <fill>
                <patternFill>
                  <bgColor rgb="FF92D050"/>
                </patternFill>
              </fill>
            </x14:dxf>
          </x14:cfRule>
          <xm:sqref>CC89:CC109</xm:sqref>
        </x14:conditionalFormatting>
        <x14:conditionalFormatting xmlns:xm="http://schemas.microsoft.com/office/excel/2006/main">
          <x14:cfRule type="cellIs" priority="252" operator="equal" id="{F42C4D66-5C9C-4E13-9602-818D8D227D0A}">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253" operator="equal" id="{3A263E65-CB70-4209-A49F-15CB1A4EC09F}">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254" operator="equal" id="{3066EE7C-D31B-42BC-8789-28C5A59D6FA5}">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255" operator="equal" id="{75BB275E-DF59-4825-AD05-4B3CBA35E8AE}">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256" operator="equal" id="{ADE8E7C1-D424-43F5-9493-DE20A1BE0AC1}">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CH89:CH109</xm:sqref>
        </x14:conditionalFormatting>
        <x14:conditionalFormatting xmlns:xm="http://schemas.microsoft.com/office/excel/2006/main">
          <x14:cfRule type="cellIs" priority="246" operator="equal" id="{2EFB6EDE-8C8A-40F1-8E9D-A9155EB84DB1}">
            <xm:f>'\wrodriguez\GESTION 2009  2019\SEG PLAN DE MEJORAMIENTO Y CALIFICACIÓN\12-AÑO 2019\0-ACTUALIZACIONES\4-A 31 DE DICIEMBRE DE 2019\[4-PM ACTU CON NUEV OBS CORTE A 8 ENERO- copia.xlsx]Listas'!#REF!</xm:f>
            <x14:dxf>
              <fill>
                <patternFill>
                  <bgColor rgb="FF00B050"/>
                </patternFill>
              </fill>
            </x14:dxf>
          </x14:cfRule>
          <x14:cfRule type="cellIs" priority="247" operator="equal" id="{C198D471-F50A-4A97-9371-7C33B54B8C62}">
            <xm:f>'\wrodriguez\GESTION 2009  2019\SEG PLAN DE MEJORAMIENTO Y CALIFICACIÓN\12-AÑO 2019\0-ACTUALIZACIONES\4-A 31 DE DICIEMBRE DE 2019\[4-PM ACTU CON NUEV OBS CORTE A 8 ENERO- copia.xlsx]Listas'!#REF!</xm:f>
            <x14:dxf/>
          </x14:cfRule>
          <x14:cfRule type="cellIs" priority="248" operator="equal" id="{CF98A4D3-02F3-4B94-A1E2-189B87490567}">
            <xm:f>'\wrodriguez\GESTION 2009  2019\SEG PLAN DE MEJORAMIENTO Y CALIFICACIÓN\12-AÑO 2019\0-ACTUALIZACIONES\4-A 31 DE DICIEMBRE DE 2019\[4-PM ACTU CON NUEV OBS CORTE A 8 ENERO- copia.xlsx]Listas'!#REF!</xm:f>
            <x14:dxf>
              <fill>
                <patternFill>
                  <bgColor rgb="FFFF0000"/>
                </patternFill>
              </fill>
            </x14:dxf>
          </x14:cfRule>
          <x14:cfRule type="cellIs" priority="249" operator="equal" id="{DA29CD97-6B44-48B8-BC5D-B1C2B0F06E34}">
            <xm:f>'\wrodriguez\GESTION 2009  2019\SEG PLAN DE MEJORAMIENTO Y CALIFICACIÓN\12-AÑO 2019\0-ACTUALIZACIONES\4-A 31 DE DICIEMBRE DE 2019\[4-PM ACTU CON NUEV OBS CORTE A 8 ENERO- copia.xlsx]Listas'!#REF!</xm:f>
            <x14:dxf>
              <fill>
                <patternFill>
                  <bgColor rgb="FFFFC000"/>
                </patternFill>
              </fill>
            </x14:dxf>
          </x14:cfRule>
          <x14:cfRule type="cellIs" priority="250" operator="equal" id="{6CAC31DB-DD56-4C17-9A15-2D0DE9AAB7E8}">
            <xm:f>'\wrodriguez\GESTION 2009  2019\SEG PLAN DE MEJORAMIENTO Y CALIFICACIÓN\12-AÑO 2019\0-ACTUALIZACIONES\4-A 31 DE DICIEMBRE DE 2019\[4-PM ACTU CON NUEV OBS CORTE A 8 ENERO- copia.xlsx]Listas'!#REF!</xm:f>
            <x14:dxf>
              <fill>
                <patternFill>
                  <bgColor rgb="FFFFFF00"/>
                </patternFill>
              </fill>
            </x14:dxf>
          </x14:cfRule>
          <x14:cfRule type="cellIs" priority="251" operator="equal" id="{649AB8B1-9E78-4C56-9C60-E4EFB028630E}">
            <xm:f>'\wrodriguez\GESTION 2009  2019\SEG PLAN DE MEJORAMIENTO Y CALIFICACIÓN\12-AÑO 2019\0-ACTUALIZACIONES\4-A 31 DE DICIEMBRE DE 2019\[4-PM ACTU CON NUEV OBS CORTE A 8 ENERO- copia.xlsx]Listas'!#REF!</xm:f>
            <x14:dxf>
              <fill>
                <patternFill>
                  <bgColor rgb="FF92D050"/>
                </patternFill>
              </fill>
            </x14:dxf>
          </x14:cfRule>
          <xm:sqref>CF89:CF109</xm:sqref>
        </x14:conditionalFormatting>
        <x14:conditionalFormatting xmlns:xm="http://schemas.microsoft.com/office/excel/2006/main">
          <x14:cfRule type="cellIs" priority="241" operator="equal" id="{FC67D9D2-116E-4113-A447-A21BDCED9E6E}">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242" operator="equal" id="{F74AECDE-2F64-4C0B-8AFF-C9AD2A7B4DFD}">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243" operator="equal" id="{22ECD706-5A02-4DB8-BB9D-E516A4719967}">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244" operator="equal" id="{2F4814A0-E738-4743-9D42-0FEC1F1E8013}">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245" operator="equal" id="{EC7A606B-7279-4305-926B-F28BC035699C}">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CH89:CH109</xm:sqref>
        </x14:conditionalFormatting>
        <x14:conditionalFormatting xmlns:xm="http://schemas.microsoft.com/office/excel/2006/main">
          <x14:cfRule type="cellIs" priority="236" operator="equal" id="{9C95C8C5-8B68-4798-9CF4-2D623E5D97BD}">
            <xm:f>'\wrodriguez\GESTION 2009  2019\SEG PLAN DE MEJORAMIENTO Y CALIFICACIÓN\12-AÑO 2019\0-ACTUALIZACIONES\4-A 31 DE DICIEMBRE DE 2019\[4-PM ACTU CON NUEV OBS CORTE A 8 ENERO- copia.xlsx]Listas'!#REF!</xm:f>
            <x14:dxf/>
          </x14:cfRule>
          <x14:cfRule type="cellIs" priority="237" operator="equal" id="{7D82C8BC-49F3-429D-A81B-A85DF5A2E7C6}">
            <xm:f>'\wrodriguez\GESTION 2009  2019\SEG PLAN DE MEJORAMIENTO Y CALIFICACIÓN\12-AÑO 2019\0-ACTUALIZACIONES\4-A 31 DE DICIEMBRE DE 2019\[4-PM ACTU CON NUEV OBS CORTE A 8 ENERO- copia.xlsx]Listas'!#REF!</xm:f>
            <x14:dxf>
              <fill>
                <patternFill>
                  <bgColor rgb="FFFF0000"/>
                </patternFill>
              </fill>
            </x14:dxf>
          </x14:cfRule>
          <x14:cfRule type="cellIs" priority="238" operator="equal" id="{9F50F619-3435-4BB5-AB99-23B3C8D8D029}">
            <xm:f>'\wrodriguez\GESTION 2009  2019\SEG PLAN DE MEJORAMIENTO Y CALIFICACIÓN\12-AÑO 2019\0-ACTUALIZACIONES\4-A 31 DE DICIEMBRE DE 2019\[4-PM ACTU CON NUEV OBS CORTE A 8 ENERO- copia.xlsx]Listas'!#REF!</xm:f>
            <x14:dxf>
              <fill>
                <patternFill>
                  <bgColor rgb="FFFFC000"/>
                </patternFill>
              </fill>
            </x14:dxf>
          </x14:cfRule>
          <x14:cfRule type="cellIs" priority="239" operator="equal" id="{9D889D16-1B0D-4663-BDA5-D00F2D7F36DD}">
            <xm:f>'\wrodriguez\GESTION 2009  2019\SEG PLAN DE MEJORAMIENTO Y CALIFICACIÓN\12-AÑO 2019\0-ACTUALIZACIONES\4-A 31 DE DICIEMBRE DE 2019\[4-PM ACTU CON NUEV OBS CORTE A 8 ENERO- copia.xlsx]Listas'!#REF!</xm:f>
            <x14:dxf>
              <fill>
                <patternFill>
                  <bgColor rgb="FFFFFF00"/>
                </patternFill>
              </fill>
            </x14:dxf>
          </x14:cfRule>
          <x14:cfRule type="cellIs" priority="240" operator="equal" id="{72E74FCE-0F28-4215-AAB6-F0EDB654556C}">
            <xm:f>'\wrodriguez\GESTION 2009  2019\SEG PLAN DE MEJORAMIENTO Y CALIFICACIÓN\12-AÑO 2019\0-ACTUALIZACIONES\4-A 31 DE DICIEMBRE DE 2019\[4-PM ACTU CON NUEV OBS CORTE A 8 ENERO- copia.xlsx]Listas'!#REF!</xm:f>
            <x14:dxf>
              <fill>
                <patternFill>
                  <bgColor rgb="FF92D050"/>
                </patternFill>
              </fill>
            </x14:dxf>
          </x14:cfRule>
          <xm:sqref>CB89:CB109</xm:sqref>
        </x14:conditionalFormatting>
        <x14:conditionalFormatting xmlns:xm="http://schemas.microsoft.com/office/excel/2006/main">
          <x14:cfRule type="cellIs" priority="231" operator="equal" id="{6A02935B-5F4A-4E1A-B8E1-0B4873E01587}">
            <xm:f>'\wrodriguez\GESTION 2009  2019\SEG PLAN DE MEJORAMIENTO Y CALIFICACIÓN\11-AÑO 2018\8-QUINTO SEGUIMIENTO A 31 DE DICIEMBRE DE 2018\4-MATRICES\[10-PLAN DE MEJOR A SEGUIMIENTO ACTUALIZADO A 30 DIC 2018 - 164 LINEAS TERMINADO.xlsx]Listas'!#REF!</xm:f>
            <x14:dxf/>
          </x14:cfRule>
          <x14:cfRule type="cellIs" priority="232" operator="equal" id="{11D84C44-C455-46F3-9548-1F0CE1CA59EC}">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233" operator="equal" id="{EB9CE3ED-319F-4F81-B33E-0DA1ABF83EE3}">
            <xm:f>'\wrodriguez\GESTION 2009  2019\SEG PLAN DE MEJORAMIENTO Y CALIFICACIÓN\11-AÑO 2018\8-QUINTO SEGUIMIENTO A 31 DE DICIEMBRE DE 2018\4-MATRICES\[10-PLAN DE MEJOR A SEGUIMIENTO ACTUALIZADO A 30 DIC 2018 - 164 LINEAS TERMINADO.xlsx]Listas'!#REF!</xm:f>
            <x14:dxf>
              <fill>
                <patternFill>
                  <bgColor rgb="FFFFC000"/>
                </patternFill>
              </fill>
            </x14:dxf>
          </x14:cfRule>
          <x14:cfRule type="cellIs" priority="234" operator="equal" id="{3B4069B7-B342-4EE2-B735-8B9F2EF2C22D}">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235" operator="equal" id="{3D9C6781-1485-4646-AB84-2D2202AB5BF3}">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CB89:CB109</xm:sqref>
        </x14:conditionalFormatting>
        <x14:conditionalFormatting xmlns:xm="http://schemas.microsoft.com/office/excel/2006/main">
          <x14:cfRule type="cellIs" priority="226" operator="equal" id="{F91D210D-9B8E-4444-96F1-DC4A5101C2BE}">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227" operator="equal" id="{2ED6AB51-214A-4CEE-9111-375292720BA6}">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228" operator="equal" id="{6798D57E-AB8D-4C52-82F2-107757E42DDF}">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229" operator="equal" id="{DDCA9329-9884-41AB-AD26-C97BF5C2C2DD}">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30" operator="equal" id="{6FC41EAC-E853-41B6-8F16-82004A4F698F}">
            <xm:f>'\wrodriguez\GESTION 2009  2017\SEG PLAN DE MEJORAMIENTO Y CALIFICACIÓN\11-AÑO 2018\8-ACTUALIZACIONES\A 30 SEPTIEMBRE DE 2018\[PLAN DE MEJOR ACTU A 30 SEP DE 2018 - act auto v1 a seg w.xlsx]Listas'!#REF!</xm:f>
            <x14:dxf>
              <fill>
                <patternFill>
                  <bgColor rgb="FF92D050"/>
                </patternFill>
              </fill>
            </x14:dxf>
          </x14:cfRule>
          <xm:sqref>CM89:CM109</xm:sqref>
        </x14:conditionalFormatting>
        <x14:conditionalFormatting xmlns:xm="http://schemas.microsoft.com/office/excel/2006/main">
          <x14:cfRule type="cellIs" priority="221" operator="equal" id="{966F10EA-7C81-4F63-8345-8A23F3DD4985}">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222" operator="equal" id="{05CD0464-63D4-4BE0-B52F-F1979ABD1C2D}">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223" operator="equal" id="{8F9EEC3F-7BBD-4A01-9D29-CD7856535EA4}">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224" operator="equal" id="{8D46F4FC-A251-4A88-B8DB-B0A5CB79D89E}">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25" operator="equal" id="{1CCCD3EC-1DD3-409E-95C6-F02722BF1BB1}">
            <xm:f>'\wrodriguez\GESTION 2009  2017\SEG PLAN DE MEJORAMIENTO Y CALIFICACIÓN\11-AÑO 2018\8-ACTUALIZACIONES\A 30 SEPTIEMBRE DE 2018\[PLAN DE MEJOR ACTU A 30 SEP DE 2018 - act auto v1 a seg w.xlsx]Listas'!#REF!</xm:f>
            <x14:dxf>
              <fill>
                <patternFill>
                  <bgColor rgb="FF92D050"/>
                </patternFill>
              </fill>
            </x14:dxf>
          </x14:cfRule>
          <xm:sqref>CW89:CW109</xm:sqref>
        </x14:conditionalFormatting>
        <x14:conditionalFormatting xmlns:xm="http://schemas.microsoft.com/office/excel/2006/main">
          <x14:cfRule type="containsText" priority="213" operator="containsText" id="{B64F5B81-7EF0-4158-A4A1-BBABFFCD12F6}">
            <xm:f>NOT(ISERROR(SEARCH('\wrodriguez\GESTION 2009  2019\SEG PLAN DE MEJORAMIENTO Y CALIFICACIÓN\12-AÑO 2019\0-ACTUALIZACIONES\4-A 31 DE DICIEMBRE DE 2019\[4-PM ACTU CON NUEV OBS CORTE A 8 ENERO- copia.xlsx]Listas'!#REF!,CR89)))</xm:f>
            <xm:f>'\wrodriguez\GESTION 2009  2019\SEG PLAN DE MEJORAMIENTO Y CALIFICACIÓN\12-AÑO 2019\0-ACTUALIZACIONES\4-A 31 DE DICIEMBRE DE 2019\[4-PM ACTU CON NUEV OBS CORTE A 8 ENERO- copia.xlsx]Listas'!#REF!</xm:f>
            <x14:dxf>
              <fill>
                <patternFill>
                  <bgColor rgb="FFFFFF00"/>
                </patternFill>
              </fill>
            </x14:dxf>
          </x14:cfRule>
          <xm:sqref>CR89:CR109</xm:sqref>
        </x14:conditionalFormatting>
        <x14:conditionalFormatting xmlns:xm="http://schemas.microsoft.com/office/excel/2006/main">
          <x14:cfRule type="cellIs" priority="178" operator="equal" id="{365B88E8-6FA4-443D-A86E-19892BB77E23}">
            <xm:f>'\wrodriguez\GESTION 2009  2019\SEG PLAN DE MEJORAMIENTO Y CALIFICACIÓN\12-AÑO 2019\0-ACTUALIZACIONES\4-A 31 DE DICIEMBRE DE 2019\[4-PM ACTU CON NUEV OBS CORTE A 8 ENERO- copia.xlsx]Listas'!#REF!</xm:f>
            <x14:dxf>
              <fill>
                <patternFill>
                  <bgColor rgb="FF00B050"/>
                </patternFill>
              </fill>
            </x14:dxf>
          </x14:cfRule>
          <x14:cfRule type="cellIs" priority="179" operator="equal" id="{CA89E265-0629-4C28-B7D3-F54FF11A2DDF}">
            <xm:f>'\wrodriguez\GESTION 2009  2019\SEG PLAN DE MEJORAMIENTO Y CALIFICACIÓN\12-AÑO 2019\0-ACTUALIZACIONES\4-A 31 DE DICIEMBRE DE 2019\[4-PM ACTU CON NUEV OBS CORTE A 8 ENERO- copia.xlsx]Listas'!#REF!</xm:f>
            <x14:dxf/>
          </x14:cfRule>
          <x14:cfRule type="cellIs" priority="180" operator="equal" id="{A098E4A7-D330-4308-A5C2-E5047BCB80D5}">
            <xm:f>'\wrodriguez\GESTION 2009  2019\SEG PLAN DE MEJORAMIENTO Y CALIFICACIÓN\12-AÑO 2019\0-ACTUALIZACIONES\4-A 31 DE DICIEMBRE DE 2019\[4-PM ACTU CON NUEV OBS CORTE A 8 ENERO- copia.xlsx]Listas'!#REF!</xm:f>
            <x14:dxf>
              <fill>
                <patternFill>
                  <bgColor rgb="FFFF0000"/>
                </patternFill>
              </fill>
            </x14:dxf>
          </x14:cfRule>
          <x14:cfRule type="cellIs" priority="181" operator="equal" id="{69028A38-FD13-4102-9BD4-C6C2D1AC7D2B}">
            <xm:f>'\wrodriguez\GESTION 2009  2019\SEG PLAN DE MEJORAMIENTO Y CALIFICACIÓN\12-AÑO 2019\0-ACTUALIZACIONES\4-A 31 DE DICIEMBRE DE 2019\[4-PM ACTU CON NUEV OBS CORTE A 8 ENERO- copia.xlsx]Listas'!#REF!</xm:f>
            <x14:dxf>
              <fill>
                <patternFill>
                  <bgColor rgb="FFFFC000"/>
                </patternFill>
              </fill>
            </x14:dxf>
          </x14:cfRule>
          <x14:cfRule type="cellIs" priority="182" operator="equal" id="{3F869700-D319-408F-834E-1F640E9B8D5F}">
            <xm:f>'\wrodriguez\GESTION 2009  2019\SEG PLAN DE MEJORAMIENTO Y CALIFICACIÓN\12-AÑO 2019\0-ACTUALIZACIONES\4-A 31 DE DICIEMBRE DE 2019\[4-PM ACTU CON NUEV OBS CORTE A 8 ENERO- copia.xlsx]Listas'!#REF!</xm:f>
            <x14:dxf>
              <fill>
                <patternFill>
                  <bgColor rgb="FFFFFF00"/>
                </patternFill>
              </fill>
            </x14:dxf>
          </x14:cfRule>
          <x14:cfRule type="cellIs" priority="183" operator="equal" id="{F7D350A1-565D-4D5E-A314-E39EF317666C}">
            <xm:f>'\wrodriguez\GESTION 2009  2019\SEG PLAN DE MEJORAMIENTO Y CALIFICACIÓN\12-AÑO 2019\0-ACTUALIZACIONES\4-A 31 DE DICIEMBRE DE 2019\[4-PM ACTU CON NUEV OBS CORTE A 8 ENERO- copia.xlsx]Listas'!#REF!</xm:f>
            <x14:dxf>
              <fill>
                <patternFill>
                  <bgColor rgb="FF92D050"/>
                </patternFill>
              </fill>
            </x14:dxf>
          </x14:cfRule>
          <xm:sqref>BJ110:BJ122 AF110:AF122</xm:sqref>
        </x14:conditionalFormatting>
        <x14:conditionalFormatting xmlns:xm="http://schemas.microsoft.com/office/excel/2006/main">
          <x14:cfRule type="cellIs" priority="173" operator="equal" id="{B3D723B8-4EBA-4B60-AB96-5F29860E4602}">
            <xm:f>'\wrodriguez\GESTION 2009  2019\SEG PLAN DE MEJORAMIENTO Y CALIFICACIÓN\12-AÑO 2019\0-ACTUALIZACIONES\4-A 31 DE DICIEMBRE DE 2019\[4-PM ACTU CON NUEV OBS CORTE A 8 ENERO- copia.xlsx]Listas'!#REF!</xm:f>
            <x14:dxf/>
          </x14:cfRule>
          <x14:cfRule type="cellIs" priority="174" operator="equal" id="{D40DBAB1-98C5-41B8-98F4-F9536D0A721C}">
            <xm:f>'\wrodriguez\GESTION 2009  2019\SEG PLAN DE MEJORAMIENTO Y CALIFICACIÓN\12-AÑO 2019\0-ACTUALIZACIONES\4-A 31 DE DICIEMBRE DE 2019\[4-PM ACTU CON NUEV OBS CORTE A 8 ENERO- copia.xlsx]Listas'!#REF!</xm:f>
            <x14:dxf>
              <fill>
                <patternFill>
                  <bgColor rgb="FFFF0000"/>
                </patternFill>
              </fill>
            </x14:dxf>
          </x14:cfRule>
          <x14:cfRule type="cellIs" priority="175" operator="equal" id="{56368EAC-A97D-46C1-83E8-757A0A3ECF4A}">
            <xm:f>'\wrodriguez\GESTION 2009  2019\SEG PLAN DE MEJORAMIENTO Y CALIFICACIÓN\12-AÑO 2019\0-ACTUALIZACIONES\4-A 31 DE DICIEMBRE DE 2019\[4-PM ACTU CON NUEV OBS CORTE A 8 ENERO- copia.xlsx]Listas'!#REF!</xm:f>
            <x14:dxf>
              <fill>
                <patternFill>
                  <bgColor rgb="FFFFC000"/>
                </patternFill>
              </fill>
            </x14:dxf>
          </x14:cfRule>
          <x14:cfRule type="cellIs" priority="176" operator="equal" id="{A48DE054-3FD4-4C51-8D0C-EB407A958B51}">
            <xm:f>'\wrodriguez\GESTION 2009  2019\SEG PLAN DE MEJORAMIENTO Y CALIFICACIÓN\12-AÑO 2019\0-ACTUALIZACIONES\4-A 31 DE DICIEMBRE DE 2019\[4-PM ACTU CON NUEV OBS CORTE A 8 ENERO- copia.xlsx]Listas'!#REF!</xm:f>
            <x14:dxf>
              <fill>
                <patternFill>
                  <bgColor rgb="FFFFFF00"/>
                </patternFill>
              </fill>
            </x14:dxf>
          </x14:cfRule>
          <x14:cfRule type="cellIs" priority="177" operator="equal" id="{083DFC71-1FD4-4838-9770-AE24A1E85996}">
            <xm:f>'\wrodriguez\GESTION 2009  2019\SEG PLAN DE MEJORAMIENTO Y CALIFICACIÓN\12-AÑO 2019\0-ACTUALIZACIONES\4-A 31 DE DICIEMBRE DE 2019\[4-PM ACTU CON NUEV OBS CORTE A 8 ENERO- copia.xlsx]Listas'!#REF!</xm:f>
            <x14:dxf>
              <fill>
                <patternFill>
                  <bgColor rgb="FF92D050"/>
                </patternFill>
              </fill>
            </x14:dxf>
          </x14:cfRule>
          <xm:sqref>BF110:BF122 AL110:AL122</xm:sqref>
        </x14:conditionalFormatting>
        <x14:conditionalFormatting xmlns:xm="http://schemas.microsoft.com/office/excel/2006/main">
          <x14:cfRule type="cellIs" priority="168" operator="equal" id="{17F56757-8544-47A0-9BBF-5879B3213931}">
            <xm:f>'\wrodriguez\GESTION 2009  2019\SEG PLAN DE MEJORAMIENTO Y CALIFICACIÓN\12-AÑO 2019\0-ACTUALIZACIONES\4-A 31 DE DICIEMBRE DE 2019\[4-PM ACTU CON NUEV OBS CORTE A 8 ENERO- copia.xlsx]Listas'!#REF!</xm:f>
            <x14:dxf>
              <fill>
                <patternFill>
                  <bgColor theme="0"/>
                </patternFill>
              </fill>
            </x14:dxf>
          </x14:cfRule>
          <x14:cfRule type="cellIs" priority="169" operator="equal" id="{CD63EB1C-9B1D-4138-AE07-B9B2217A46FD}">
            <xm:f>'\wrodriguez\GESTION 2009  2019\SEG PLAN DE MEJORAMIENTO Y CALIFICACIÓN\12-AÑO 2019\0-ACTUALIZACIONES\4-A 31 DE DICIEMBRE DE 2019\[4-PM ACTU CON NUEV OBS CORTE A 8 ENERO- copia.xlsx]Listas'!#REF!</xm:f>
            <x14:dxf>
              <fill>
                <patternFill>
                  <bgColor rgb="FFFF0000"/>
                </patternFill>
              </fill>
            </x14:dxf>
          </x14:cfRule>
          <x14:cfRule type="cellIs" priority="170" operator="equal" id="{CD40BC9E-3DAF-4921-BA7A-3AAC851C5471}">
            <xm:f>'\wrodriguez\GESTION 2009  2019\SEG PLAN DE MEJORAMIENTO Y CALIFICACIÓN\12-AÑO 2019\0-ACTUALIZACIONES\4-A 31 DE DICIEMBRE DE 2019\[4-PM ACTU CON NUEV OBS CORTE A 8 ENERO- copia.xlsx]Listas'!#REF!</xm:f>
            <x14:dxf>
              <fill>
                <patternFill>
                  <bgColor theme="9" tint="-0.24994659260841701"/>
                </patternFill>
              </fill>
            </x14:dxf>
          </x14:cfRule>
          <x14:cfRule type="cellIs" priority="171" operator="equal" id="{862403E4-D031-440A-8A4D-B85B1D10C8ED}">
            <xm:f>'\wrodriguez\GESTION 2009  2019\SEG PLAN DE MEJORAMIENTO Y CALIFICACIÓN\12-AÑO 2019\0-ACTUALIZACIONES\4-A 31 DE DICIEMBRE DE 2019\[4-PM ACTU CON NUEV OBS CORTE A 8 ENERO- copia.xlsx]Listas'!#REF!</xm:f>
            <x14:dxf>
              <fill>
                <patternFill>
                  <bgColor rgb="FFFFFF00"/>
                </patternFill>
              </fill>
            </x14:dxf>
          </x14:cfRule>
          <x14:cfRule type="cellIs" priority="172" operator="equal" id="{73BDA2B5-C4FB-456C-B2E2-C30E88062672}">
            <xm:f>'\wrodriguez\GESTION 2009  2019\SEG PLAN DE MEJORAMIENTO Y CALIFICACIÓN\12-AÑO 2019\0-ACTUALIZACIONES\4-A 31 DE DICIEMBRE DE 2019\[4-PM ACTU CON NUEV OBS CORTE A 8 ENERO- copia.xlsx]Listas'!#REF!</xm:f>
            <x14:dxf>
              <fill>
                <patternFill>
                  <bgColor rgb="FF92D050"/>
                </patternFill>
              </fill>
            </x14:dxf>
          </x14:cfRule>
          <xm:sqref>BG110:BG122</xm:sqref>
        </x14:conditionalFormatting>
        <x14:conditionalFormatting xmlns:xm="http://schemas.microsoft.com/office/excel/2006/main">
          <x14:cfRule type="cellIs" priority="184" operator="equal" id="{B782EC64-F04D-4A2D-94F3-BD89DEC81435}">
            <xm:f>'\wrodriguez\GESTION 2009  2019\SEG PLAN DE MEJORAMIENTO Y CALIFICACIÓN\12-AÑO 2019\0-ACTUALIZACIONES\4-A 31 DE DICIEMBRE DE 2019\[4-PM ACTU CON NUEV OBS CORTE A 8 ENERO- copia.xlsx]Listas'!#REF!</xm:f>
            <x14:dxf>
              <fill>
                <patternFill>
                  <bgColor rgb="FF00B050"/>
                </patternFill>
              </fill>
            </x14:dxf>
          </x14:cfRule>
          <x14:cfRule type="cellIs" priority="185" operator="equal" id="{943DDAB9-25A1-4F27-B26A-3BF4DE008F03}">
            <xm:f>'\wrodriguez\GESTION 2009  2019\SEG PLAN DE MEJORAMIENTO Y CALIFICACIÓN\12-AÑO 2019\0-ACTUALIZACIONES\4-A 31 DE DICIEMBRE DE 2019\[4-PM ACTU CON NUEV OBS CORTE A 8 ENERO- copia.xlsx]Listas'!#REF!</xm:f>
            <x14:dxf>
              <fill>
                <patternFill>
                  <bgColor theme="5"/>
                </patternFill>
              </fill>
            </x14:dxf>
          </x14:cfRule>
          <x14:cfRule type="cellIs" priority="186" operator="equal" id="{8260CC10-22D3-45EA-B065-D3BE424188A5}">
            <xm:f>'\wrodriguez\GESTION 2009  2019\SEG PLAN DE MEJORAMIENTO Y CALIFICACIÓN\12-AÑO 2019\0-ACTUALIZACIONES\4-A 31 DE DICIEMBRE DE 2019\[4-PM ACTU CON NUEV OBS CORTE A 8 ENERO- copia.xlsx]Listas'!#REF!</xm:f>
            <x14:dxf>
              <fill>
                <patternFill>
                  <bgColor rgb="FFFFFF00"/>
                </patternFill>
              </fill>
            </x14:dxf>
          </x14:cfRule>
          <x14:cfRule type="cellIs" priority="187" operator="equal" id="{16B446EB-957E-42D4-8BCD-C611952BB16C}">
            <xm:f>'\wrodriguez\GESTION 2009  2019\SEG PLAN DE MEJORAMIENTO Y CALIFICACIÓN\12-AÑO 2019\0-ACTUALIZACIONES\4-A 31 DE DICIEMBRE DE 2019\[4-PM ACTU CON NUEV OBS CORTE A 8 ENERO- copia.xlsx]Listas'!#REF!</xm:f>
            <x14:dxf>
              <fill>
                <patternFill>
                  <bgColor rgb="FF92D050"/>
                </patternFill>
              </fill>
            </x14:dxf>
          </x14:cfRule>
          <x14:cfRule type="cellIs" priority="188" operator="equal" id="{135FFE46-0AEA-4402-8C8A-185536056FBD}">
            <xm:f>'\wrodriguez\GESTION 2009  2019\SEG PLAN DE MEJORAMIENTO Y CALIFICACIÓN\12-AÑO 2019\0-ACTUALIZACIONES\4-A 31 DE DICIEMBRE DE 2019\[4-PM ACTU CON NUEV OBS CORTE A 8 ENERO- copia.xlsx]Listas'!#REF!</xm:f>
            <x14:dxf>
              <fill>
                <patternFill>
                  <bgColor rgb="FFFF0000"/>
                </patternFill>
              </fill>
            </x14:dxf>
          </x14:cfRule>
          <xm:sqref>BX110:BX122 AR110:AR122 AH110:AH122</xm:sqref>
        </x14:conditionalFormatting>
        <x14:conditionalFormatting xmlns:xm="http://schemas.microsoft.com/office/excel/2006/main">
          <x14:cfRule type="cellIs" priority="163" operator="equal" id="{D899BA8E-4FF2-45C9-AF6B-59988480F659}">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64" operator="equal" id="{C7702546-D9D8-4AFE-B9E9-A4F3D62FD7B3}">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65" operator="equal" id="{04AB71BF-731D-42C4-A9EC-BDC2A0CB4651}">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66" operator="equal" id="{62235DA4-8C1F-43B9-9B1C-C45A8829A8BA}">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67" operator="equal" id="{0BCEC259-3BD7-4C7B-9ECB-0C594E09D701}">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BX110:BX122</xm:sqref>
        </x14:conditionalFormatting>
        <x14:conditionalFormatting xmlns:xm="http://schemas.microsoft.com/office/excel/2006/main">
          <x14:cfRule type="cellIs" priority="147" operator="equal" id="{A59A7992-55EF-46AD-84EF-BC13FEC46486}">
            <xm:f>'\wrodriguez\GESTION 2009  2019\SEG PLAN DE MEJORAMIENTO Y CALIFICACIÓN\11-AÑO 2018\7-ACTUALIZACIONES\4-A 31 DE MARZO DE 2019\[3-PM OCIG MARZO TERMINADO.xlsx]Listas'!#REF!</xm:f>
            <x14:dxf/>
          </x14:cfRule>
          <x14:cfRule type="cellIs" priority="148" operator="equal" id="{B7D18857-87F7-4B4E-9BA4-1CBFDFB3D818}">
            <xm:f>'\wrodriguez\GESTION 2009  2019\SEG PLAN DE MEJORAMIENTO Y CALIFICACIÓN\11-AÑO 2018\7-ACTUALIZACIONES\4-A 31 DE MARZO DE 2019\[3-PM OCIG MARZO TERMINADO.xlsx]Listas'!#REF!</xm:f>
            <x14:dxf>
              <fill>
                <patternFill>
                  <bgColor rgb="FFFF0000"/>
                </patternFill>
              </fill>
            </x14:dxf>
          </x14:cfRule>
          <x14:cfRule type="cellIs" priority="149" operator="equal" id="{326D9A65-7A11-4C20-A4A2-BB559B76ED5C}">
            <xm:f>'\wrodriguez\GESTION 2009  2019\SEG PLAN DE MEJORAMIENTO Y CALIFICACIÓN\11-AÑO 2018\7-ACTUALIZACIONES\4-A 31 DE MARZO DE 2019\[3-PM OCIG MARZO TERMINADO.xlsx]Listas'!#REF!</xm:f>
            <x14:dxf>
              <fill>
                <patternFill>
                  <bgColor rgb="FFFFC000"/>
                </patternFill>
              </fill>
            </x14:dxf>
          </x14:cfRule>
          <x14:cfRule type="cellIs" priority="150" operator="equal" id="{7A314011-CAC5-427E-A693-B886A0F7F9F7}">
            <xm:f>'\wrodriguez\GESTION 2009  2019\SEG PLAN DE MEJORAMIENTO Y CALIFICACIÓN\11-AÑO 2018\7-ACTUALIZACIONES\4-A 31 DE MARZO DE 2019\[3-PM OCIG MARZO TERMINADO.xlsx]Listas'!#REF!</xm:f>
            <x14:dxf>
              <fill>
                <patternFill>
                  <bgColor rgb="FFFFFF00"/>
                </patternFill>
              </fill>
            </x14:dxf>
          </x14:cfRule>
          <x14:cfRule type="cellIs" priority="151" operator="equal" id="{BA2C4594-EBFE-4093-877F-EB56345AF2AD}">
            <xm:f>'\wrodriguez\GESTION 2009  2019\SEG PLAN DE MEJORAMIENTO Y CALIFICACIÓN\11-AÑO 2018\7-ACTUALIZACIONES\4-A 31 DE MARZO DE 2019\[3-PM OCIG MARZO TERMINADO.xlsx]Listas'!#REF!</xm:f>
            <x14:dxf>
              <fill>
                <patternFill>
                  <bgColor rgb="FF92D050"/>
                </patternFill>
              </fill>
            </x14:dxf>
          </x14:cfRule>
          <xm:sqref>BF110:BF122 AL110:AL122 AB110:AB122</xm:sqref>
        </x14:conditionalFormatting>
        <x14:conditionalFormatting xmlns:xm="http://schemas.microsoft.com/office/excel/2006/main">
          <x14:cfRule type="cellIs" priority="152" operator="equal" id="{9DE80F69-1071-48CC-B719-8A3F05ACE9D5}">
            <xm:f>'\wrodriguez\GESTION 2009  2019\SEG PLAN DE MEJORAMIENTO Y CALIFICACIÓN\11-AÑO 2018\7-ACTUALIZACIONES\4-A 31 DE MARZO DE 2019\[3-PM OCIG MARZO TERMINADO.xlsx]Listas'!#REF!</xm:f>
            <x14:dxf>
              <fill>
                <patternFill>
                  <bgColor rgb="FF00B050"/>
                </patternFill>
              </fill>
            </x14:dxf>
          </x14:cfRule>
          <x14:cfRule type="cellIs" priority="153" operator="equal" id="{B8D12D75-E73E-4E19-A289-569495CC9C75}">
            <xm:f>'\wrodriguez\GESTION 2009  2019\SEG PLAN DE MEJORAMIENTO Y CALIFICACIÓN\11-AÑO 2018\7-ACTUALIZACIONES\4-A 31 DE MARZO DE 2019\[3-PM OCIG MARZO TERMINADO.xlsx]Listas'!#REF!</xm:f>
            <x14:dxf/>
          </x14:cfRule>
          <x14:cfRule type="cellIs" priority="154" operator="equal" id="{450B9449-80EC-4E10-A7D0-711C474AD6F5}">
            <xm:f>'\wrodriguez\GESTION 2009  2019\SEG PLAN DE MEJORAMIENTO Y CALIFICACIÓN\11-AÑO 2018\7-ACTUALIZACIONES\4-A 31 DE MARZO DE 2019\[3-PM OCIG MARZO TERMINADO.xlsx]Listas'!#REF!</xm:f>
            <x14:dxf>
              <fill>
                <patternFill>
                  <bgColor rgb="FFFF0000"/>
                </patternFill>
              </fill>
            </x14:dxf>
          </x14:cfRule>
          <x14:cfRule type="cellIs" priority="155" operator="equal" id="{EE1015D5-5087-4E1E-AABE-1AA6987DDA9E}">
            <xm:f>'\wrodriguez\GESTION 2009  2019\SEG PLAN DE MEJORAMIENTO Y CALIFICACIÓN\11-AÑO 2018\7-ACTUALIZACIONES\4-A 31 DE MARZO DE 2019\[3-PM OCIG MARZO TERMINADO.xlsx]Listas'!#REF!</xm:f>
            <x14:dxf>
              <fill>
                <patternFill>
                  <bgColor rgb="FFFFC000"/>
                </patternFill>
              </fill>
            </x14:dxf>
          </x14:cfRule>
          <x14:cfRule type="cellIs" priority="156" operator="equal" id="{258D93BE-D49B-4F9E-AD1F-B0103CC57A65}">
            <xm:f>'\wrodriguez\GESTION 2009  2019\SEG PLAN DE MEJORAMIENTO Y CALIFICACIÓN\11-AÑO 2018\7-ACTUALIZACIONES\4-A 31 DE MARZO DE 2019\[3-PM OCIG MARZO TERMINADO.xlsx]Listas'!#REF!</xm:f>
            <x14:dxf>
              <fill>
                <patternFill>
                  <bgColor rgb="FFFFFF00"/>
                </patternFill>
              </fill>
            </x14:dxf>
          </x14:cfRule>
          <x14:cfRule type="cellIs" priority="157" operator="equal" id="{85A5587A-6443-4B3B-B5D9-E3C440E94BB3}">
            <xm:f>'\wrodriguez\GESTION 2009  2019\SEG PLAN DE MEJORAMIENTO Y CALIFICACIÓN\11-AÑO 2018\7-ACTUALIZACIONES\4-A 31 DE MARZO DE 2019\[3-PM OCIG MARZO TERMINADO.xlsx]Listas'!#REF!</xm:f>
            <x14:dxf>
              <fill>
                <patternFill>
                  <bgColor rgb="FF92D050"/>
                </patternFill>
              </fill>
            </x14:dxf>
          </x14:cfRule>
          <xm:sqref>BJ110:BJ122 AF110:AF122</xm:sqref>
        </x14:conditionalFormatting>
        <x14:conditionalFormatting xmlns:xm="http://schemas.microsoft.com/office/excel/2006/main">
          <x14:cfRule type="cellIs" priority="142" operator="equal" id="{17EB3108-6910-4F37-B92A-8A51A862A64F}">
            <xm:f>'\wrodriguez\GESTION 2009  2019\SEG PLAN DE MEJORAMIENTO Y CALIFICACIÓN\11-AÑO 2018\8-QUINTO SEGUIMIENTO A 31 DE DICIEMBRE DE 2018\4-MATRICES\[10-PLAN DE MEJOR A SEGUIMIENTO ACTUALIZADO A 30 DIC 2018 - 164 LINEAS TERMINADO.xlsx]Listas'!#REF!</xm:f>
            <x14:dxf/>
          </x14:cfRule>
          <x14:cfRule type="cellIs" priority="143" operator="equal" id="{C62EC576-4247-4D19-A362-A8EDC18727A8}">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144" operator="equal" id="{1C04DDA0-8796-471D-958D-66BEB0DD511C}">
            <xm:f>'\wrodriguez\GESTION 2009  2019\SEG PLAN DE MEJORAMIENTO Y CALIFICACIÓN\11-AÑO 2018\8-QUINTO SEGUIMIENTO A 31 DE DICIEMBRE DE 2018\4-MATRICES\[10-PLAN DE MEJOR A SEGUIMIENTO ACTUALIZADO A 30 DIC 2018 - 164 LINEAS TERMINADO.xlsx]Listas'!#REF!</xm:f>
            <x14:dxf>
              <fill>
                <patternFill>
                  <bgColor rgb="FFFFC000"/>
                </patternFill>
              </fill>
            </x14:dxf>
          </x14:cfRule>
          <x14:cfRule type="cellIs" priority="145" operator="equal" id="{7AFA55C8-210B-458F-9AC1-402B0BEA1862}">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46" operator="equal" id="{368B3EBD-EAF3-4318-859B-E9F194995B4F}">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BF110:BF122</xm:sqref>
        </x14:conditionalFormatting>
        <x14:conditionalFormatting xmlns:xm="http://schemas.microsoft.com/office/excel/2006/main">
          <x14:cfRule type="cellIs" priority="137" operator="equal" id="{5F97A0B6-ED91-4659-9EB3-39D473F3342C}">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138" operator="equal" id="{CB0EB0F1-F7BC-43FB-892B-2EDEF09F606B}">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39" operator="equal" id="{113F79F1-F60D-4661-B77B-BBF92FAD840B}">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140" operator="equal" id="{DC31DB86-740A-4EAC-8AFE-A367DC6D4CB3}">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41" operator="equal" id="{98AD468C-64EF-4219-93E4-17E117278884}">
            <xm:f>'\wrodriguez\GESTION 2009  2017\SEG PLAN DE MEJORAMIENTO Y CALIFICACIÓN\11-AÑO 2018\8-ACTUALIZACIONES\A 30 SEPTIEMBRE DE 2018\[PLAN DE MEJOR ACTU A 30 SEP DE 2018 - act auto v1 a seg w.xlsx]Listas'!#REF!</xm:f>
            <x14:dxf>
              <fill>
                <patternFill>
                  <bgColor rgb="FF92D050"/>
                </patternFill>
              </fill>
            </x14:dxf>
          </x14:cfRule>
          <xm:sqref>BG110:BG122</xm:sqref>
        </x14:conditionalFormatting>
        <x14:conditionalFormatting xmlns:xm="http://schemas.microsoft.com/office/excel/2006/main">
          <x14:cfRule type="cellIs" priority="134" operator="equal" id="{DD262746-0E95-4940-B03E-EFB17C5971E2}">
            <xm:f>'D:\2018\PLANES MEJORAMIENTO DE LA GCSC\Consolidado file server OCIG\Comercial\[6-COMERCIAL.xlsx]Listas'!#REF!</xm:f>
            <x14:dxf>
              <fill>
                <patternFill>
                  <bgColor rgb="FFFFFF00"/>
                </patternFill>
              </fill>
            </x14:dxf>
          </x14:cfRule>
          <x14:cfRule type="cellIs" priority="135" operator="equal" id="{857BDB4E-8826-44E0-B0A9-3C483DC45A44}">
            <xm:f>'D:\2018\PLANES MEJORAMIENTO DE LA GCSC\Consolidado file server OCIG\Comercial\[6-COMERCIAL.xlsx]Listas'!#REF!</xm:f>
            <x14:dxf>
              <fill>
                <patternFill>
                  <bgColor rgb="FF92D050"/>
                </patternFill>
              </fill>
            </x14:dxf>
          </x14:cfRule>
          <x14:cfRule type="cellIs" priority="136" operator="equal" id="{23874D7D-DE6F-40A3-8D7D-52AA26C9746B}">
            <xm:f>'D:\2018\PLANES MEJORAMIENTO DE LA GCSC\Consolidado file server OCIG\Comercial\[6-COMERCIAL.xlsx]Listas'!#REF!</xm:f>
            <x14:dxf>
              <fill>
                <patternFill>
                  <bgColor rgb="FFFF0000"/>
                </patternFill>
              </fill>
            </x14:dxf>
          </x14:cfRule>
          <xm:sqref>AS110:AS122</xm:sqref>
        </x14:conditionalFormatting>
        <x14:conditionalFormatting xmlns:xm="http://schemas.microsoft.com/office/excel/2006/main">
          <x14:cfRule type="cellIs" priority="128" operator="equal" id="{4F3B6093-33CE-4A7D-BBF7-916D6F3F305F}">
            <xm:f>'\wrodriguez\GESTION 2009  2019\SEG PLAN DE MEJORAMIENTO Y CALIFICACIÓN\11-AÑO 2018\7-ACTUALIZACIONES\4-A 31 DE MARZO DE 2019\[3-PM OCIG MARZO TERMINADO.xlsx]Listas'!#REF!</xm:f>
            <x14:dxf>
              <fill>
                <patternFill>
                  <bgColor rgb="FF00B050"/>
                </patternFill>
              </fill>
            </x14:dxf>
          </x14:cfRule>
          <x14:cfRule type="cellIs" priority="129" operator="equal" id="{E3BB9F30-17BD-49C6-8DF6-4B2327150F45}">
            <xm:f>'\wrodriguez\GESTION 2009  2019\SEG PLAN DE MEJORAMIENTO Y CALIFICACIÓN\11-AÑO 2018\7-ACTUALIZACIONES\4-A 31 DE MARZO DE 2019\[3-PM OCIG MARZO TERMINADO.xlsx]Listas'!#REF!</xm:f>
            <x14:dxf/>
          </x14:cfRule>
          <x14:cfRule type="cellIs" priority="130" operator="equal" id="{F5DDFEEF-447C-43C4-94F1-F69BD96FFE95}">
            <xm:f>'\wrodriguez\GESTION 2009  2019\SEG PLAN DE MEJORAMIENTO Y CALIFICACIÓN\11-AÑO 2018\7-ACTUALIZACIONES\4-A 31 DE MARZO DE 2019\[3-PM OCIG MARZO TERMINADO.xlsx]Listas'!#REF!</xm:f>
            <x14:dxf>
              <fill>
                <patternFill>
                  <bgColor rgb="FFFF0000"/>
                </patternFill>
              </fill>
            </x14:dxf>
          </x14:cfRule>
          <x14:cfRule type="cellIs" priority="131" operator="equal" id="{FB870650-38EE-493F-A182-F58B4741F279}">
            <xm:f>'\wrodriguez\GESTION 2009  2019\SEG PLAN DE MEJORAMIENTO Y CALIFICACIÓN\11-AÑO 2018\7-ACTUALIZACIONES\4-A 31 DE MARZO DE 2019\[3-PM OCIG MARZO TERMINADO.xlsx]Listas'!#REF!</xm:f>
            <x14:dxf>
              <fill>
                <patternFill>
                  <bgColor rgb="FFFFC000"/>
                </patternFill>
              </fill>
            </x14:dxf>
          </x14:cfRule>
          <x14:cfRule type="cellIs" priority="132" operator="equal" id="{49F41261-DF85-4917-92A2-050CEA5605F9}">
            <xm:f>'\wrodriguez\GESTION 2009  2019\SEG PLAN DE MEJORAMIENTO Y CALIFICACIÓN\11-AÑO 2018\7-ACTUALIZACIONES\4-A 31 DE MARZO DE 2019\[3-PM OCIG MARZO TERMINADO.xlsx]Listas'!#REF!</xm:f>
            <x14:dxf>
              <fill>
                <patternFill>
                  <bgColor rgb="FFFFFF00"/>
                </patternFill>
              </fill>
            </x14:dxf>
          </x14:cfRule>
          <x14:cfRule type="cellIs" priority="133" operator="equal" id="{FC565229-9F20-4435-9DC6-CC24EF6C7128}">
            <xm:f>'\wrodriguez\GESTION 2009  2019\SEG PLAN DE MEJORAMIENTO Y CALIFICACIÓN\11-AÑO 2018\7-ACTUALIZACIONES\4-A 31 DE MARZO DE 2019\[3-PM OCIG MARZO TERMINADO.xlsx]Listas'!#REF!</xm:f>
            <x14:dxf>
              <fill>
                <patternFill>
                  <bgColor rgb="FF92D050"/>
                </patternFill>
              </fill>
            </x14:dxf>
          </x14:cfRule>
          <xm:sqref>BJ110:BJ122</xm:sqref>
        </x14:conditionalFormatting>
        <x14:conditionalFormatting xmlns:xm="http://schemas.microsoft.com/office/excel/2006/main">
          <x14:cfRule type="cellIs" priority="158" operator="equal" id="{DFC65B9E-A4CE-4E8E-86BE-37022711AE81}">
            <xm:f>'\wrodriguez\GESTION 2009  2019\SEG PLAN DE MEJORAMIENTO Y CALIFICACIÓN\11-AÑO 2018\7-ACTUALIZACIONES\4-A 31 DE MARZO DE 2019\[3-PM OCIG MARZO TERMINADO.xlsx]Listas'!#REF!</xm:f>
            <x14:dxf>
              <fill>
                <patternFill>
                  <bgColor rgb="FF00B050"/>
                </patternFill>
              </fill>
            </x14:dxf>
          </x14:cfRule>
          <x14:cfRule type="cellIs" priority="159" operator="equal" id="{CF9C71A3-F5CD-4919-AEDE-BE91827295C2}">
            <xm:f>'\wrodriguez\GESTION 2009  2019\SEG PLAN DE MEJORAMIENTO Y CALIFICACIÓN\11-AÑO 2018\7-ACTUALIZACIONES\4-A 31 DE MARZO DE 2019\[3-PM OCIG MARZO TERMINADO.xlsx]Listas'!#REF!</xm:f>
            <x14:dxf>
              <fill>
                <patternFill>
                  <bgColor theme="5"/>
                </patternFill>
              </fill>
            </x14:dxf>
          </x14:cfRule>
          <x14:cfRule type="cellIs" priority="160" operator="equal" id="{C8766F52-77EE-4ACA-917D-01557D9A2D0C}">
            <xm:f>'\wrodriguez\GESTION 2009  2019\SEG PLAN DE MEJORAMIENTO Y CALIFICACIÓN\11-AÑO 2018\7-ACTUALIZACIONES\4-A 31 DE MARZO DE 2019\[3-PM OCIG MARZO TERMINADO.xlsx]Listas'!#REF!</xm:f>
            <x14:dxf>
              <fill>
                <patternFill>
                  <bgColor rgb="FFFFFF00"/>
                </patternFill>
              </fill>
            </x14:dxf>
          </x14:cfRule>
          <x14:cfRule type="cellIs" priority="161" operator="equal" id="{ACB2F412-9DF1-4C5E-AF52-CA769D0DCB35}">
            <xm:f>'\wrodriguez\GESTION 2009  2019\SEG PLAN DE MEJORAMIENTO Y CALIFICACIÓN\11-AÑO 2018\7-ACTUALIZACIONES\4-A 31 DE MARZO DE 2019\[3-PM OCIG MARZO TERMINADO.xlsx]Listas'!#REF!</xm:f>
            <x14:dxf>
              <fill>
                <patternFill>
                  <bgColor rgb="FF92D050"/>
                </patternFill>
              </fill>
            </x14:dxf>
          </x14:cfRule>
          <x14:cfRule type="cellIs" priority="162" operator="equal" id="{AD3939CD-4ACA-4439-82A9-3EB39C4CDD10}">
            <xm:f>'\wrodriguez\GESTION 2009  2019\SEG PLAN DE MEJORAMIENTO Y CALIFICACIÓN\11-AÑO 2018\7-ACTUALIZACIONES\4-A 31 DE MARZO DE 2019\[3-PM OCIG MARZO TERMINADO.xlsx]Listas'!#REF!</xm:f>
            <x14:dxf>
              <fill>
                <patternFill>
                  <bgColor rgb="FFFF0000"/>
                </patternFill>
              </fill>
            </x14:dxf>
          </x14:cfRule>
          <xm:sqref>AR110:AR122 BX110:BX122</xm:sqref>
        </x14:conditionalFormatting>
        <x14:conditionalFormatting xmlns:xm="http://schemas.microsoft.com/office/excel/2006/main">
          <x14:cfRule type="cellIs" priority="123" operator="equal" id="{6F4D77CC-303C-419A-9649-C3F86A621673}">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124" operator="equal" id="{84758CF8-72AD-42EE-A311-259763FAD757}">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25" operator="equal" id="{2AE37A31-4EE2-418E-8136-ACF839C9AE48}">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126" operator="equal" id="{98BA581E-6F73-4E0B-BC03-EFF47158CAE5}">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27" operator="equal" id="{06D012E6-3F5B-40AF-AEE1-BA806167A4EC}">
            <xm:f>'\wrodriguez\GESTION 2009  2017\SEG PLAN DE MEJORAMIENTO Y CALIFICACIÓN\11-AÑO 2018\8-ACTUALIZACIONES\A 30 SEPTIEMBRE DE 2018\[PLAN DE MEJOR ACTU A 30 SEP DE 2018 - act auto v1 a seg w.xlsx]Listas'!#REF!</xm:f>
            <x14:dxf>
              <fill>
                <patternFill>
                  <bgColor rgb="FF92D050"/>
                </patternFill>
              </fill>
            </x14:dxf>
          </x14:cfRule>
          <xm:sqref>BS110:BS122</xm:sqref>
        </x14:conditionalFormatting>
        <x14:conditionalFormatting xmlns:xm="http://schemas.microsoft.com/office/excel/2006/main">
          <x14:cfRule type="cellIs" priority="118" operator="equal" id="{4F984F6E-1C5A-40B9-873B-BAF50F727CDF}">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19" operator="equal" id="{8B24E368-AA31-4B1A-91E2-D8740AD69685}">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20" operator="equal" id="{1338479B-03CD-4006-B76A-C4536C1D96CD}">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21" operator="equal" id="{8166E0CE-AE49-4804-9379-9A3273E75D6E}">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22" operator="equal" id="{2E6D42E9-7B75-4991-8862-CC5EC747ACCB}">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BX110:BX122</xm:sqref>
        </x14:conditionalFormatting>
        <x14:conditionalFormatting xmlns:xm="http://schemas.microsoft.com/office/excel/2006/main">
          <x14:cfRule type="cellIs" priority="112" operator="equal" id="{3500A80F-B0F4-4BE8-871A-EFEB4E044372}">
            <xm:f>'\wrodriguez\GESTION 2009  2019\SEG PLAN DE MEJORAMIENTO Y CALIFICACIÓN\12-AÑO 2019\0-ACTUALIZACIONES\4-A 31 DE DICIEMBRE DE 2019\[4-PM ACTU CON NUEV OBS CORTE A 8 ENERO- copia.xlsx]Listas'!#REF!</xm:f>
            <x14:dxf>
              <fill>
                <patternFill>
                  <bgColor rgb="FF00B050"/>
                </patternFill>
              </fill>
            </x14:dxf>
          </x14:cfRule>
          <x14:cfRule type="cellIs" priority="113" operator="equal" id="{8CCC5FA5-0914-4442-B8AD-DE0452F38CE8}">
            <xm:f>'\wrodriguez\GESTION 2009  2019\SEG PLAN DE MEJORAMIENTO Y CALIFICACIÓN\12-AÑO 2019\0-ACTUALIZACIONES\4-A 31 DE DICIEMBRE DE 2019\[4-PM ACTU CON NUEV OBS CORTE A 8 ENERO- copia.xlsx]Listas'!#REF!</xm:f>
            <x14:dxf/>
          </x14:cfRule>
          <x14:cfRule type="cellIs" priority="114" operator="equal" id="{D52EAC4C-3566-4571-9AE6-8EAB520F09E2}">
            <xm:f>'\wrodriguez\GESTION 2009  2019\SEG PLAN DE MEJORAMIENTO Y CALIFICACIÓN\12-AÑO 2019\0-ACTUALIZACIONES\4-A 31 DE DICIEMBRE DE 2019\[4-PM ACTU CON NUEV OBS CORTE A 8 ENERO- copia.xlsx]Listas'!#REF!</xm:f>
            <x14:dxf>
              <fill>
                <patternFill>
                  <bgColor rgb="FFFF0000"/>
                </patternFill>
              </fill>
            </x14:dxf>
          </x14:cfRule>
          <x14:cfRule type="cellIs" priority="115" operator="equal" id="{54241B3A-13A9-4AFD-8E96-5D5CD6747ECB}">
            <xm:f>'\wrodriguez\GESTION 2009  2019\SEG PLAN DE MEJORAMIENTO Y CALIFICACIÓN\12-AÑO 2019\0-ACTUALIZACIONES\4-A 31 DE DICIEMBRE DE 2019\[4-PM ACTU CON NUEV OBS CORTE A 8 ENERO- copia.xlsx]Listas'!#REF!</xm:f>
            <x14:dxf>
              <fill>
                <patternFill>
                  <bgColor rgb="FFFFC000"/>
                </patternFill>
              </fill>
            </x14:dxf>
          </x14:cfRule>
          <x14:cfRule type="cellIs" priority="116" operator="equal" id="{DC5E3E78-BDE2-4727-BBE2-F133666E42B6}">
            <xm:f>'\wrodriguez\GESTION 2009  2019\SEG PLAN DE MEJORAMIENTO Y CALIFICACIÓN\12-AÑO 2019\0-ACTUALIZACIONES\4-A 31 DE DICIEMBRE DE 2019\[4-PM ACTU CON NUEV OBS CORTE A 8 ENERO- copia.xlsx]Listas'!#REF!</xm:f>
            <x14:dxf>
              <fill>
                <patternFill>
                  <bgColor rgb="FFFFFF00"/>
                </patternFill>
              </fill>
            </x14:dxf>
          </x14:cfRule>
          <x14:cfRule type="cellIs" priority="117" operator="equal" id="{546CDCD6-0A4F-4261-8936-AC21EBDC2BC0}">
            <xm:f>'\wrodriguez\GESTION 2009  2019\SEG PLAN DE MEJORAMIENTO Y CALIFICACIÓN\12-AÑO 2019\0-ACTUALIZACIONES\4-A 31 DE DICIEMBRE DE 2019\[4-PM ACTU CON NUEV OBS CORTE A 8 ENERO- copia.xlsx]Listas'!#REF!</xm:f>
            <x14:dxf>
              <fill>
                <patternFill>
                  <bgColor rgb="FF92D050"/>
                </patternFill>
              </fill>
            </x14:dxf>
          </x14:cfRule>
          <xm:sqref>BV110:BV122</xm:sqref>
        </x14:conditionalFormatting>
        <x14:conditionalFormatting xmlns:xm="http://schemas.microsoft.com/office/excel/2006/main">
          <x14:cfRule type="cellIs" priority="107" operator="equal" id="{3F6BA680-176B-4E28-9C30-B9E102FB9E17}">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08" operator="equal" id="{AF6F2AB4-D003-4C03-BA4C-4962D85E89F0}">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09" operator="equal" id="{CB28A35D-EC30-4068-938C-FE93189CD031}">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10" operator="equal" id="{CDB92850-FE63-4C2F-A76A-E6313C14DC51}">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11" operator="equal" id="{4713A421-191E-4BA2-8EB5-6B59793B1DB4}">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BX110:BX122</xm:sqref>
        </x14:conditionalFormatting>
        <x14:conditionalFormatting xmlns:xm="http://schemas.microsoft.com/office/excel/2006/main">
          <x14:cfRule type="cellIs" priority="102" operator="equal" id="{C5A3795F-7205-49EB-B4D3-9A8989F1430B}">
            <xm:f>'\wrodriguez\GESTION 2009  2019\SEG PLAN DE MEJORAMIENTO Y CALIFICACIÓN\12-AÑO 2019\0-ACTUALIZACIONES\4-A 31 DE DICIEMBRE DE 2019\[4-PM ACTU CON NUEV OBS CORTE A 8 ENERO- copia.xlsx]Listas'!#REF!</xm:f>
            <x14:dxf/>
          </x14:cfRule>
          <x14:cfRule type="cellIs" priority="103" operator="equal" id="{A1C7C471-3C8C-4870-A6AB-C1AC71046CB4}">
            <xm:f>'\wrodriguez\GESTION 2009  2019\SEG PLAN DE MEJORAMIENTO Y CALIFICACIÓN\12-AÑO 2019\0-ACTUALIZACIONES\4-A 31 DE DICIEMBRE DE 2019\[4-PM ACTU CON NUEV OBS CORTE A 8 ENERO- copia.xlsx]Listas'!#REF!</xm:f>
            <x14:dxf>
              <fill>
                <patternFill>
                  <bgColor rgb="FFFF0000"/>
                </patternFill>
              </fill>
            </x14:dxf>
          </x14:cfRule>
          <x14:cfRule type="cellIs" priority="104" operator="equal" id="{D5302E45-9E10-481D-B210-C2E9805869D6}">
            <xm:f>'\wrodriguez\GESTION 2009  2019\SEG PLAN DE MEJORAMIENTO Y CALIFICACIÓN\12-AÑO 2019\0-ACTUALIZACIONES\4-A 31 DE DICIEMBRE DE 2019\[4-PM ACTU CON NUEV OBS CORTE A 8 ENERO- copia.xlsx]Listas'!#REF!</xm:f>
            <x14:dxf>
              <fill>
                <patternFill>
                  <bgColor rgb="FFFFC000"/>
                </patternFill>
              </fill>
            </x14:dxf>
          </x14:cfRule>
          <x14:cfRule type="cellIs" priority="105" operator="equal" id="{37F1A7DB-D5ED-4916-B1BF-C00FF3A62C20}">
            <xm:f>'\wrodriguez\GESTION 2009  2019\SEG PLAN DE MEJORAMIENTO Y CALIFICACIÓN\12-AÑO 2019\0-ACTUALIZACIONES\4-A 31 DE DICIEMBRE DE 2019\[4-PM ACTU CON NUEV OBS CORTE A 8 ENERO- copia.xlsx]Listas'!#REF!</xm:f>
            <x14:dxf>
              <fill>
                <patternFill>
                  <bgColor rgb="FFFFFF00"/>
                </patternFill>
              </fill>
            </x14:dxf>
          </x14:cfRule>
          <x14:cfRule type="cellIs" priority="106" operator="equal" id="{546E455C-6F1D-4CD4-8A8D-ED167E06110D}">
            <xm:f>'\wrodriguez\GESTION 2009  2019\SEG PLAN DE MEJORAMIENTO Y CALIFICACIÓN\12-AÑO 2019\0-ACTUALIZACIONES\4-A 31 DE DICIEMBRE DE 2019\[4-PM ACTU CON NUEV OBS CORTE A 8 ENERO- copia.xlsx]Listas'!#REF!</xm:f>
            <x14:dxf>
              <fill>
                <patternFill>
                  <bgColor rgb="FF92D050"/>
                </patternFill>
              </fill>
            </x14:dxf>
          </x14:cfRule>
          <xm:sqref>BR110:BR122</xm:sqref>
        </x14:conditionalFormatting>
        <x14:conditionalFormatting xmlns:xm="http://schemas.microsoft.com/office/excel/2006/main">
          <x14:cfRule type="cellIs" priority="97" operator="equal" id="{F9DBF707-C331-467E-883A-8B92B9D88F8C}">
            <xm:f>'\wrodriguez\GESTION 2009  2019\SEG PLAN DE MEJORAMIENTO Y CALIFICACIÓN\11-AÑO 2018\8-QUINTO SEGUIMIENTO A 31 DE DICIEMBRE DE 2018\4-MATRICES\[10-PLAN DE MEJOR A SEGUIMIENTO ACTUALIZADO A 30 DIC 2018 - 164 LINEAS TERMINADO.xlsx]Listas'!#REF!</xm:f>
            <x14:dxf/>
          </x14:cfRule>
          <x14:cfRule type="cellIs" priority="98" operator="equal" id="{2A1341ED-2A6E-4F96-B2C5-5A6C14029E33}">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99" operator="equal" id="{4AFAD447-8193-45B5-99C9-23533E8EA512}">
            <xm:f>'\wrodriguez\GESTION 2009  2019\SEG PLAN DE MEJORAMIENTO Y CALIFICACIÓN\11-AÑO 2018\8-QUINTO SEGUIMIENTO A 31 DE DICIEMBRE DE 2018\4-MATRICES\[10-PLAN DE MEJOR A SEGUIMIENTO ACTUALIZADO A 30 DIC 2018 - 164 LINEAS TERMINADO.xlsx]Listas'!#REF!</xm:f>
            <x14:dxf>
              <fill>
                <patternFill>
                  <bgColor rgb="FFFFC000"/>
                </patternFill>
              </fill>
            </x14:dxf>
          </x14:cfRule>
          <x14:cfRule type="cellIs" priority="100" operator="equal" id="{5E1CC8CE-BA48-4250-BADF-D493286C036B}">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01" operator="equal" id="{03D4094D-AAA0-4D44-BC73-F2900719BD5F}">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BR110:BR122</xm:sqref>
        </x14:conditionalFormatting>
        <x14:conditionalFormatting xmlns:xm="http://schemas.microsoft.com/office/excel/2006/main">
          <x14:cfRule type="cellIs" priority="92" operator="equal" id="{3CBFA31B-2C51-4CE6-AF83-3A2CB9E85941}">
            <xm:f>'\wrodriguez\GESTION 2009  2019\SEG PLAN DE MEJORAMIENTO Y CALIFICACIÓN\12-AÑO 2019\0-ACTUALIZACIONES\4-A 31 DE DICIEMBRE DE 2019\[4-PM ACTU CON NUEV OBS CORTE A 8 ENERO- copia.xlsx]Listas'!#REF!</xm:f>
            <x14:dxf>
              <fill>
                <patternFill>
                  <bgColor rgb="FF00B050"/>
                </patternFill>
              </fill>
            </x14:dxf>
          </x14:cfRule>
          <x14:cfRule type="cellIs" priority="93" operator="equal" id="{47B5ADCD-46C2-49D3-AE7D-D00CB6BBE8AD}">
            <xm:f>'\wrodriguez\GESTION 2009  2019\SEG PLAN DE MEJORAMIENTO Y CALIFICACIÓN\12-AÑO 2019\0-ACTUALIZACIONES\4-A 31 DE DICIEMBRE DE 2019\[4-PM ACTU CON NUEV OBS CORTE A 8 ENERO- copia.xlsx]Listas'!#REF!</xm:f>
            <x14:dxf>
              <fill>
                <patternFill>
                  <bgColor theme="5"/>
                </patternFill>
              </fill>
            </x14:dxf>
          </x14:cfRule>
          <x14:cfRule type="cellIs" priority="94" operator="equal" id="{A3762872-D135-4BA7-8DF9-6DAC5D750175}">
            <xm:f>'\wrodriguez\GESTION 2009  2019\SEG PLAN DE MEJORAMIENTO Y CALIFICACIÓN\12-AÑO 2019\0-ACTUALIZACIONES\4-A 31 DE DICIEMBRE DE 2019\[4-PM ACTU CON NUEV OBS CORTE A 8 ENERO- copia.xlsx]Listas'!#REF!</xm:f>
            <x14:dxf>
              <fill>
                <patternFill>
                  <bgColor rgb="FFFFFF00"/>
                </patternFill>
              </fill>
            </x14:dxf>
          </x14:cfRule>
          <x14:cfRule type="cellIs" priority="95" operator="equal" id="{4943FA56-E9A3-4C0E-8C13-A34B7990CCC8}">
            <xm:f>'\wrodriguez\GESTION 2009  2019\SEG PLAN DE MEJORAMIENTO Y CALIFICACIÓN\12-AÑO 2019\0-ACTUALIZACIONES\4-A 31 DE DICIEMBRE DE 2019\[4-PM ACTU CON NUEV OBS CORTE A 8 ENERO- copia.xlsx]Listas'!#REF!</xm:f>
            <x14:dxf>
              <fill>
                <patternFill>
                  <bgColor rgb="FF92D050"/>
                </patternFill>
              </fill>
            </x14:dxf>
          </x14:cfRule>
          <x14:cfRule type="cellIs" priority="96" operator="equal" id="{825C223E-910D-41BE-AF70-63916280B151}">
            <xm:f>'\wrodriguez\GESTION 2009  2019\SEG PLAN DE MEJORAMIENTO Y CALIFICACIÓN\12-AÑO 2019\0-ACTUALIZACIONES\4-A 31 DE DICIEMBRE DE 2019\[4-PM ACTU CON NUEV OBS CORTE A 8 ENERO- copia.xlsx]Listas'!#REF!</xm:f>
            <x14:dxf>
              <fill>
                <patternFill>
                  <bgColor rgb="FFFF0000"/>
                </patternFill>
              </fill>
            </x14:dxf>
          </x14:cfRule>
          <xm:sqref>BL110:BL122</xm:sqref>
        </x14:conditionalFormatting>
        <x14:conditionalFormatting xmlns:xm="http://schemas.microsoft.com/office/excel/2006/main">
          <x14:cfRule type="cellIs" priority="87" operator="equal" id="{44571E75-C134-4B23-83AB-20C2EFEE7455}">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88" operator="equal" id="{1E100169-4CF9-4CAB-AD23-5757D21AE438}">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89" operator="equal" id="{39EEC63E-F94E-43F4-B3A0-FD63A95E8000}">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90" operator="equal" id="{BE9CB0C1-A192-4AF8-8F5D-9F951BDD8BF4}">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91" operator="equal" id="{67676F7B-F7B7-4175-B5F7-879B5E04660D}">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BL110:BL122</xm:sqref>
        </x14:conditionalFormatting>
        <x14:conditionalFormatting xmlns:xm="http://schemas.microsoft.com/office/excel/2006/main">
          <x14:cfRule type="containsText" priority="82" operator="containsText" id="{CDACDFB6-38D0-4384-AA86-40A712B1354B}">
            <xm:f>NOT(ISERROR(SEARCH('\wrodriguez\GESTION 2009  2019\SEG PLAN DE MEJORAMIENTO Y CALIFICACIÓN\12-AÑO 2019\0-ACTUALIZACIONES\4-A 31 DE DICIEMBRE DE 2019\[4-PM ACTU CON NUEV OBS CORTE A 8 ENERO- copia.xlsx]Listas'!#REF!,BB110)))</xm:f>
            <xm:f>'\wrodriguez\GESTION 2009  2019\SEG PLAN DE MEJORAMIENTO Y CALIFICACIÓN\12-AÑO 2019\0-ACTUALIZACIONES\4-A 31 DE DICIEMBRE DE 2019\[4-PM ACTU CON NUEV OBS CORTE A 8 ENERO- copia.xlsx]Listas'!#REF!</xm:f>
            <x14:dxf>
              <fill>
                <patternFill>
                  <bgColor rgb="FF00B050"/>
                </patternFill>
              </fill>
            </x14:dxf>
          </x14:cfRule>
          <x14:cfRule type="containsText" priority="83" operator="containsText" id="{FCE9828A-5A9C-44C7-A5C2-DFC53FA52B60}">
            <xm:f>NOT(ISERROR(SEARCH('\wrodriguez\GESTION 2009  2019\SEG PLAN DE MEJORAMIENTO Y CALIFICACIÓN\12-AÑO 2019\0-ACTUALIZACIONES\4-A 31 DE DICIEMBRE DE 2019\[4-PM ACTU CON NUEV OBS CORTE A 8 ENERO- copia.xlsx]Listas'!#REF!,BB110)))</xm:f>
            <xm:f>'\wrodriguez\GESTION 2009  2019\SEG PLAN DE MEJORAMIENTO Y CALIFICACIÓN\12-AÑO 2019\0-ACTUALIZACIONES\4-A 31 DE DICIEMBRE DE 2019\[4-PM ACTU CON NUEV OBS CORTE A 8 ENERO- copia.xlsx]Listas'!#REF!</xm:f>
            <x14:dxf>
              <fill>
                <patternFill>
                  <bgColor rgb="FFC00000"/>
                </patternFill>
              </fill>
            </x14:dxf>
          </x14:cfRule>
          <x14:cfRule type="containsText" priority="84" operator="containsText" id="{36BF115C-08C9-47B4-8DA8-B2A1D619FF7A}">
            <xm:f>NOT(ISERROR(SEARCH('\wrodriguez\GESTION 2009  2019\SEG PLAN DE MEJORAMIENTO Y CALIFICACIÓN\12-AÑO 2019\0-ACTUALIZACIONES\4-A 31 DE DICIEMBRE DE 2019\[4-PM ACTU CON NUEV OBS CORTE A 8 ENERO- copia.xlsx]Listas'!#REF!,BB110)))</xm:f>
            <xm:f>'\wrodriguez\GESTION 2009  2019\SEG PLAN DE MEJORAMIENTO Y CALIFICACIÓN\12-AÑO 2019\0-ACTUALIZACIONES\4-A 31 DE DICIEMBRE DE 2019\[4-PM ACTU CON NUEV OBS CORTE A 8 ENERO- copia.xlsx]Listas'!#REF!</xm:f>
            <x14:dxf>
              <fill>
                <patternFill>
                  <bgColor rgb="FFFFFF00"/>
                </patternFill>
              </fill>
            </x14:dxf>
          </x14:cfRule>
          <x14:cfRule type="containsText" priority="85" operator="containsText" id="{2AA608AA-3AE0-43D8-BC19-18A184CEDA72}">
            <xm:f>NOT(ISERROR(SEARCH('\wrodriguez\GESTION 2009  2019\SEG PLAN DE MEJORAMIENTO Y CALIFICACIÓN\12-AÑO 2019\0-ACTUALIZACIONES\4-A 31 DE DICIEMBRE DE 2019\[4-PM ACTU CON NUEV OBS CORTE A 8 ENERO- copia.xlsx]Listas'!#REF!,BB110)))</xm:f>
            <xm:f>'\wrodriguez\GESTION 2009  2019\SEG PLAN DE MEJORAMIENTO Y CALIFICACIÓN\12-AÑO 2019\0-ACTUALIZACIONES\4-A 31 DE DICIEMBRE DE 2019\[4-PM ACTU CON NUEV OBS CORTE A 8 ENERO- copia.xlsx]Listas'!#REF!</xm:f>
            <x14:dxf>
              <fill>
                <patternFill>
                  <bgColor rgb="FF92D050"/>
                </patternFill>
              </fill>
            </x14:dxf>
          </x14:cfRule>
          <x14:cfRule type="containsText" priority="86" operator="containsText" id="{96A0A363-7094-4B26-B83B-A9882B21CD95}">
            <xm:f>NOT(ISERROR(SEARCH('\wrodriguez\GESTION 2009  2019\SEG PLAN DE MEJORAMIENTO Y CALIFICACIÓN\12-AÑO 2019\0-ACTUALIZACIONES\4-A 31 DE DICIEMBRE DE 2019\[4-PM ACTU CON NUEV OBS CORTE A 8 ENERO- copia.xlsx]Listas'!#REF!,BB110)))</xm:f>
            <xm:f>'\wrodriguez\GESTION 2009  2019\SEG PLAN DE MEJORAMIENTO Y CALIFICACIÓN\12-AÑO 2019\0-ACTUALIZACIONES\4-A 31 DE DICIEMBRE DE 2019\[4-PM ACTU CON NUEV OBS CORTE A 8 ENERO- copia.xlsx]Listas'!#REF!</xm:f>
            <x14:dxf>
              <font>
                <color theme="1"/>
              </font>
              <fill>
                <patternFill>
                  <bgColor rgb="FFFF0000"/>
                </patternFill>
              </fill>
            </x14:dxf>
          </x14:cfRule>
          <xm:sqref>BB110:BB122</xm:sqref>
        </x14:conditionalFormatting>
        <x14:conditionalFormatting xmlns:xm="http://schemas.microsoft.com/office/excel/2006/main">
          <x14:cfRule type="cellIs" priority="76" operator="equal" id="{0E510CD3-0FCC-452B-825C-1601C73B860C}">
            <xm:f>'\wrodriguez\GESTION 2009  2019\SEG PLAN DE MEJORAMIENTO Y CALIFICACIÓN\12-AÑO 2019\0-ACTUALIZACIONES\4-A 31 DE DICIEMBRE DE 2019\[4-PM ACTU CON NUEV OBS CORTE A 8 ENERO- copia.xlsx]Listas'!#REF!</xm:f>
            <x14:dxf>
              <fill>
                <patternFill>
                  <bgColor rgb="FF00B050"/>
                </patternFill>
              </fill>
            </x14:dxf>
          </x14:cfRule>
          <x14:cfRule type="cellIs" priority="77" operator="equal" id="{D28E601D-DAD8-46F7-8459-0601B614D789}">
            <xm:f>'\wrodriguez\GESTION 2009  2019\SEG PLAN DE MEJORAMIENTO Y CALIFICACIÓN\12-AÑO 2019\0-ACTUALIZACIONES\4-A 31 DE DICIEMBRE DE 2019\[4-PM ACTU CON NUEV OBS CORTE A 8 ENERO- copia.xlsx]Listas'!#REF!</xm:f>
            <x14:dxf/>
          </x14:cfRule>
          <x14:cfRule type="cellIs" priority="78" operator="equal" id="{B421A374-2EB9-467E-BC5D-467736DE7284}">
            <xm:f>'\wrodriguez\GESTION 2009  2019\SEG PLAN DE MEJORAMIENTO Y CALIFICACIÓN\12-AÑO 2019\0-ACTUALIZACIONES\4-A 31 DE DICIEMBRE DE 2019\[4-PM ACTU CON NUEV OBS CORTE A 8 ENERO- copia.xlsx]Listas'!#REF!</xm:f>
            <x14:dxf>
              <fill>
                <patternFill>
                  <bgColor rgb="FFFF0000"/>
                </patternFill>
              </fill>
            </x14:dxf>
          </x14:cfRule>
          <x14:cfRule type="cellIs" priority="79" operator="equal" id="{D75A5C94-FB8D-48AB-B728-7970BD16FD46}">
            <xm:f>'\wrodriguez\GESTION 2009  2019\SEG PLAN DE MEJORAMIENTO Y CALIFICACIÓN\12-AÑO 2019\0-ACTUALIZACIONES\4-A 31 DE DICIEMBRE DE 2019\[4-PM ACTU CON NUEV OBS CORTE A 8 ENERO- copia.xlsx]Listas'!#REF!</xm:f>
            <x14:dxf>
              <fill>
                <patternFill>
                  <bgColor rgb="FFFFC000"/>
                </patternFill>
              </fill>
            </x14:dxf>
          </x14:cfRule>
          <x14:cfRule type="cellIs" priority="80" operator="equal" id="{41C5D419-0991-4A41-8819-146F1CE208A0}">
            <xm:f>'\wrodriguez\GESTION 2009  2019\SEG PLAN DE MEJORAMIENTO Y CALIFICACIÓN\12-AÑO 2019\0-ACTUALIZACIONES\4-A 31 DE DICIEMBRE DE 2019\[4-PM ACTU CON NUEV OBS CORTE A 8 ENERO- copia.xlsx]Listas'!#REF!</xm:f>
            <x14:dxf>
              <fill>
                <patternFill>
                  <bgColor rgb="FFFFFF00"/>
                </patternFill>
              </fill>
            </x14:dxf>
          </x14:cfRule>
          <x14:cfRule type="cellIs" priority="81" operator="equal" id="{D072EBE5-4A3B-4915-A97F-42B326D48ACE}">
            <xm:f>'\wrodriguez\GESTION 2009  2019\SEG PLAN DE MEJORAMIENTO Y CALIFICACIÓN\12-AÑO 2019\0-ACTUALIZACIONES\4-A 31 DE DICIEMBRE DE 2019\[4-PM ACTU CON NUEV OBS CORTE A 8 ENERO- copia.xlsx]Listas'!#REF!</xm:f>
            <x14:dxf>
              <fill>
                <patternFill>
                  <bgColor rgb="FF92D050"/>
                </patternFill>
              </fill>
            </x14:dxf>
          </x14:cfRule>
          <xm:sqref>AZ110:AZ122</xm:sqref>
        </x14:conditionalFormatting>
        <x14:conditionalFormatting xmlns:xm="http://schemas.microsoft.com/office/excel/2006/main">
          <x14:cfRule type="cellIs" priority="71" operator="equal" id="{DA24C828-CD02-43AC-9332-94BA6707D136}">
            <xm:f>'\wrodriguez\GESTION 2009  2019\SEG PLAN DE MEJORAMIENTO Y CALIFICACIÓN\12-AÑO 2019\0-ACTUALIZACIONES\4-A 31 DE DICIEMBRE DE 2019\[4-PM ACTU CON NUEV OBS CORTE A 8 ENERO- copia.xlsx]Listas'!#REF!</xm:f>
            <x14:dxf/>
          </x14:cfRule>
          <x14:cfRule type="cellIs" priority="72" operator="equal" id="{3DE4B986-B987-4270-9E46-FE1E2600B305}">
            <xm:f>'\wrodriguez\GESTION 2009  2019\SEG PLAN DE MEJORAMIENTO Y CALIFICACIÓN\12-AÑO 2019\0-ACTUALIZACIONES\4-A 31 DE DICIEMBRE DE 2019\[4-PM ACTU CON NUEV OBS CORTE A 8 ENERO- copia.xlsx]Listas'!#REF!</xm:f>
            <x14:dxf>
              <fill>
                <patternFill>
                  <bgColor rgb="FFFF0000"/>
                </patternFill>
              </fill>
            </x14:dxf>
          </x14:cfRule>
          <x14:cfRule type="cellIs" priority="73" operator="equal" id="{BD7B8405-442F-4512-9E92-A4BD4BAF76E7}">
            <xm:f>'\wrodriguez\GESTION 2009  2019\SEG PLAN DE MEJORAMIENTO Y CALIFICACIÓN\12-AÑO 2019\0-ACTUALIZACIONES\4-A 31 DE DICIEMBRE DE 2019\[4-PM ACTU CON NUEV OBS CORTE A 8 ENERO- copia.xlsx]Listas'!#REF!</xm:f>
            <x14:dxf>
              <fill>
                <patternFill>
                  <bgColor rgb="FFFFC000"/>
                </patternFill>
              </fill>
            </x14:dxf>
          </x14:cfRule>
          <x14:cfRule type="cellIs" priority="74" operator="equal" id="{89CFB339-AF47-4BDC-8FC5-A0E06AC89D5E}">
            <xm:f>'\wrodriguez\GESTION 2009  2019\SEG PLAN DE MEJORAMIENTO Y CALIFICACIÓN\12-AÑO 2019\0-ACTUALIZACIONES\4-A 31 DE DICIEMBRE DE 2019\[4-PM ACTU CON NUEV OBS CORTE A 8 ENERO- copia.xlsx]Listas'!#REF!</xm:f>
            <x14:dxf>
              <fill>
                <patternFill>
                  <bgColor rgb="FFFFFF00"/>
                </patternFill>
              </fill>
            </x14:dxf>
          </x14:cfRule>
          <x14:cfRule type="cellIs" priority="75" operator="equal" id="{A9CA00E1-8D59-4822-8FFE-3C8DA4D2BC93}">
            <xm:f>'\wrodriguez\GESTION 2009  2019\SEG PLAN DE MEJORAMIENTO Y CALIFICACIÓN\12-AÑO 2019\0-ACTUALIZACIONES\4-A 31 DE DICIEMBRE DE 2019\[4-PM ACTU CON NUEV OBS CORTE A 8 ENERO- copia.xlsx]Listas'!#REF!</xm:f>
            <x14:dxf>
              <fill>
                <patternFill>
                  <bgColor rgb="FF92D050"/>
                </patternFill>
              </fill>
            </x14:dxf>
          </x14:cfRule>
          <xm:sqref>AV110:AV122</xm:sqref>
        </x14:conditionalFormatting>
        <x14:conditionalFormatting xmlns:xm="http://schemas.microsoft.com/office/excel/2006/main">
          <x14:cfRule type="cellIs" priority="65" operator="equal" id="{6D22EA96-261C-422C-9C75-39F1711B3B7A}">
            <xm:f>'\wrodriguez\GESTION 2009  2019\SEG PLAN DE MEJORAMIENTO Y CALIFICACIÓN\12-AÑO 2019\0-ACTUALIZACIONES\4-A 31 DE DICIEMBRE DE 2019\[4-PM ACTU CON NUEV OBS CORTE A 8 ENERO- copia.xlsx]Listas'!#REF!</xm:f>
            <x14:dxf>
              <fill>
                <patternFill>
                  <bgColor rgb="FF00B050"/>
                </patternFill>
              </fill>
            </x14:dxf>
          </x14:cfRule>
          <x14:cfRule type="cellIs" priority="66" operator="equal" id="{91C3718C-10B4-4972-9D72-5F9FC6BDE6AB}">
            <xm:f>'\wrodriguez\GESTION 2009  2019\SEG PLAN DE MEJORAMIENTO Y CALIFICACIÓN\12-AÑO 2019\0-ACTUALIZACIONES\4-A 31 DE DICIEMBRE DE 2019\[4-PM ACTU CON NUEV OBS CORTE A 8 ENERO- copia.xlsx]Listas'!#REF!</xm:f>
            <x14:dxf/>
          </x14:cfRule>
          <x14:cfRule type="cellIs" priority="67" operator="equal" id="{FCC52B98-8267-4A23-BC26-8ED9497D6F9F}">
            <xm:f>'\wrodriguez\GESTION 2009  2019\SEG PLAN DE MEJORAMIENTO Y CALIFICACIÓN\12-AÑO 2019\0-ACTUALIZACIONES\4-A 31 DE DICIEMBRE DE 2019\[4-PM ACTU CON NUEV OBS CORTE A 8 ENERO- copia.xlsx]Listas'!#REF!</xm:f>
            <x14:dxf>
              <fill>
                <patternFill>
                  <bgColor rgb="FFFF0000"/>
                </patternFill>
              </fill>
            </x14:dxf>
          </x14:cfRule>
          <x14:cfRule type="cellIs" priority="68" operator="equal" id="{5477B344-62EF-4392-81F6-5DC30F7E44EC}">
            <xm:f>'\wrodriguez\GESTION 2009  2019\SEG PLAN DE MEJORAMIENTO Y CALIFICACIÓN\12-AÑO 2019\0-ACTUALIZACIONES\4-A 31 DE DICIEMBRE DE 2019\[4-PM ACTU CON NUEV OBS CORTE A 8 ENERO- copia.xlsx]Listas'!#REF!</xm:f>
            <x14:dxf>
              <fill>
                <patternFill>
                  <bgColor rgb="FFFFC000"/>
                </patternFill>
              </fill>
            </x14:dxf>
          </x14:cfRule>
          <x14:cfRule type="cellIs" priority="69" operator="equal" id="{EF0CEDDF-A1B9-4F76-97A3-45583BAE9B37}">
            <xm:f>'\wrodriguez\GESTION 2009  2019\SEG PLAN DE MEJORAMIENTO Y CALIFICACIÓN\12-AÑO 2019\0-ACTUALIZACIONES\4-A 31 DE DICIEMBRE DE 2019\[4-PM ACTU CON NUEV OBS CORTE A 8 ENERO- copia.xlsx]Listas'!#REF!</xm:f>
            <x14:dxf>
              <fill>
                <patternFill>
                  <bgColor rgb="FFFFFF00"/>
                </patternFill>
              </fill>
            </x14:dxf>
          </x14:cfRule>
          <x14:cfRule type="cellIs" priority="70" operator="equal" id="{4FCA057C-4C03-4685-BF89-0AF3DE3E6EA5}">
            <xm:f>'\wrodriguez\GESTION 2009  2019\SEG PLAN DE MEJORAMIENTO Y CALIFICACIÓN\12-AÑO 2019\0-ACTUALIZACIONES\4-A 31 DE DICIEMBRE DE 2019\[4-PM ACTU CON NUEV OBS CORTE A 8 ENERO- copia.xlsx]Listas'!#REF!</xm:f>
            <x14:dxf>
              <fill>
                <patternFill>
                  <bgColor rgb="FF92D050"/>
                </patternFill>
              </fill>
            </x14:dxf>
          </x14:cfRule>
          <xm:sqref>AP110:AP122</xm:sqref>
        </x14:conditionalFormatting>
        <x14:conditionalFormatting xmlns:xm="http://schemas.microsoft.com/office/excel/2006/main">
          <x14:cfRule type="cellIs" priority="60" operator="equal" id="{E0953934-DF85-4DFC-A346-725BD20E006B}">
            <xm:f>'\wrodriguez\GESTION 2009  2019\SEG PLAN DE MEJORAMIENTO Y CALIFICACIÓN\12-AÑO 2019\0-ACTUALIZACIONES\4-A 31 DE DICIEMBRE DE 2019\[4-PM ACTU CON NUEV OBS CORTE A 8 ENERO- copia.xlsx]Listas'!#REF!</xm:f>
            <x14:dxf>
              <fill>
                <patternFill>
                  <bgColor rgb="FF00B050"/>
                </patternFill>
              </fill>
            </x14:dxf>
          </x14:cfRule>
          <x14:cfRule type="cellIs" priority="61" operator="equal" id="{637F48DD-BCAB-4384-B321-C43EA241157F}">
            <xm:f>'\wrodriguez\GESTION 2009  2019\SEG PLAN DE MEJORAMIENTO Y CALIFICACIÓN\12-AÑO 2019\0-ACTUALIZACIONES\4-A 31 DE DICIEMBRE DE 2019\[4-PM ACTU CON NUEV OBS CORTE A 8 ENERO- copia.xlsx]Listas'!#REF!</xm:f>
            <x14:dxf>
              <fill>
                <patternFill>
                  <bgColor theme="5"/>
                </patternFill>
              </fill>
            </x14:dxf>
          </x14:cfRule>
          <x14:cfRule type="cellIs" priority="62" operator="equal" id="{95102944-C2CE-4E2C-814E-C335125EAAF0}">
            <xm:f>'\wrodriguez\GESTION 2009  2019\SEG PLAN DE MEJORAMIENTO Y CALIFICACIÓN\12-AÑO 2019\0-ACTUALIZACIONES\4-A 31 DE DICIEMBRE DE 2019\[4-PM ACTU CON NUEV OBS CORTE A 8 ENERO- copia.xlsx]Listas'!#REF!</xm:f>
            <x14:dxf>
              <fill>
                <patternFill>
                  <bgColor rgb="FFFFFF00"/>
                </patternFill>
              </fill>
            </x14:dxf>
          </x14:cfRule>
          <x14:cfRule type="cellIs" priority="63" operator="equal" id="{1180891A-ED41-42FA-9DD3-D5F10767C9A7}">
            <xm:f>'\wrodriguez\GESTION 2009  2019\SEG PLAN DE MEJORAMIENTO Y CALIFICACIÓN\12-AÑO 2019\0-ACTUALIZACIONES\4-A 31 DE DICIEMBRE DE 2019\[4-PM ACTU CON NUEV OBS CORTE A 8 ENERO- copia.xlsx]Listas'!#REF!</xm:f>
            <x14:dxf>
              <fill>
                <patternFill>
                  <bgColor rgb="FF92D050"/>
                </patternFill>
              </fill>
            </x14:dxf>
          </x14:cfRule>
          <x14:cfRule type="cellIs" priority="64" operator="equal" id="{383322D7-DBBD-47B4-9F07-8B7127045B15}">
            <xm:f>'\wrodriguez\GESTION 2009  2019\SEG PLAN DE MEJORAMIENTO Y CALIFICACIÓN\12-AÑO 2019\0-ACTUALIZACIONES\4-A 31 DE DICIEMBRE DE 2019\[4-PM ACTU CON NUEV OBS CORTE A 8 ENERO- copia.xlsx]Listas'!#REF!</xm:f>
            <x14:dxf>
              <fill>
                <patternFill>
                  <bgColor rgb="FFFF0000"/>
                </patternFill>
              </fill>
            </x14:dxf>
          </x14:cfRule>
          <xm:sqref>CH110:CH122</xm:sqref>
        </x14:conditionalFormatting>
        <x14:conditionalFormatting xmlns:xm="http://schemas.microsoft.com/office/excel/2006/main">
          <x14:cfRule type="cellIs" priority="55" operator="equal" id="{DD371096-831C-4DC3-8803-D955587C553B}">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56" operator="equal" id="{678CF0E3-CAEC-4AD3-86B4-E1A5D68209E4}">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57" operator="equal" id="{A13C80D5-5A70-43DF-B0FF-722F424CDD86}">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58" operator="equal" id="{F5BCEB44-2E09-4908-A8AB-330BF784EA2D}">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59" operator="equal" id="{401FC336-FCAF-48A5-AAE0-002741EC53B9}">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CH110:CH122</xm:sqref>
        </x14:conditionalFormatting>
        <x14:conditionalFormatting xmlns:xm="http://schemas.microsoft.com/office/excel/2006/main">
          <x14:cfRule type="cellIs" priority="50" operator="equal" id="{A2BF095B-9D32-49CB-B2A1-712B19C801A9}">
            <xm:f>'\wrodriguez\GESTION 2009  2019\SEG PLAN DE MEJORAMIENTO Y CALIFICACIÓN\11-AÑO 2018\7-ACTUALIZACIONES\4-A 31 DE MARZO DE 2019\[3-PM OCIG MARZO TERMINADO.xlsx]Listas'!#REF!</xm:f>
            <x14:dxf>
              <fill>
                <patternFill>
                  <bgColor rgb="FF00B050"/>
                </patternFill>
              </fill>
            </x14:dxf>
          </x14:cfRule>
          <x14:cfRule type="cellIs" priority="51" operator="equal" id="{655C51C1-C8FD-4056-BC4D-BA30D1C78403}">
            <xm:f>'\wrodriguez\GESTION 2009  2019\SEG PLAN DE MEJORAMIENTO Y CALIFICACIÓN\11-AÑO 2018\7-ACTUALIZACIONES\4-A 31 DE MARZO DE 2019\[3-PM OCIG MARZO TERMINADO.xlsx]Listas'!#REF!</xm:f>
            <x14:dxf>
              <fill>
                <patternFill>
                  <bgColor theme="5"/>
                </patternFill>
              </fill>
            </x14:dxf>
          </x14:cfRule>
          <x14:cfRule type="cellIs" priority="52" operator="equal" id="{0F3CF4FE-385B-4E66-95E8-722F77162A06}">
            <xm:f>'\wrodriguez\GESTION 2009  2019\SEG PLAN DE MEJORAMIENTO Y CALIFICACIÓN\11-AÑO 2018\7-ACTUALIZACIONES\4-A 31 DE MARZO DE 2019\[3-PM OCIG MARZO TERMINADO.xlsx]Listas'!#REF!</xm:f>
            <x14:dxf>
              <fill>
                <patternFill>
                  <bgColor rgb="FFFFFF00"/>
                </patternFill>
              </fill>
            </x14:dxf>
          </x14:cfRule>
          <x14:cfRule type="cellIs" priority="53" operator="equal" id="{960C62E3-8069-4FAA-941C-341FFD4D6277}">
            <xm:f>'\wrodriguez\GESTION 2009  2019\SEG PLAN DE MEJORAMIENTO Y CALIFICACIÓN\11-AÑO 2018\7-ACTUALIZACIONES\4-A 31 DE MARZO DE 2019\[3-PM OCIG MARZO TERMINADO.xlsx]Listas'!#REF!</xm:f>
            <x14:dxf>
              <fill>
                <patternFill>
                  <bgColor rgb="FF92D050"/>
                </patternFill>
              </fill>
            </x14:dxf>
          </x14:cfRule>
          <x14:cfRule type="cellIs" priority="54" operator="equal" id="{E6AC9D9C-7E19-46C0-8028-C99CFE339FE8}">
            <xm:f>'\wrodriguez\GESTION 2009  2019\SEG PLAN DE MEJORAMIENTO Y CALIFICACIÓN\11-AÑO 2018\7-ACTUALIZACIONES\4-A 31 DE MARZO DE 2019\[3-PM OCIG MARZO TERMINADO.xlsx]Listas'!#REF!</xm:f>
            <x14:dxf>
              <fill>
                <patternFill>
                  <bgColor rgb="FFFF0000"/>
                </patternFill>
              </fill>
            </x14:dxf>
          </x14:cfRule>
          <xm:sqref>CH110:CH122</xm:sqref>
        </x14:conditionalFormatting>
        <x14:conditionalFormatting xmlns:xm="http://schemas.microsoft.com/office/excel/2006/main">
          <x14:cfRule type="cellIs" priority="45" operator="equal" id="{10E01191-DDED-4B0E-BA8E-0B74C7584760}">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46" operator="equal" id="{2A9A8023-0B37-46E5-977D-12EAF24FBF5A}">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47" operator="equal" id="{3FF98B0C-3BCD-4243-BA09-7CFF3C57EA3B}">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48" operator="equal" id="{06D176BD-C1B2-43EC-B984-BC783E975000}">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49" operator="equal" id="{F3C96291-A4A4-4C3C-92C2-610A243A3827}">
            <xm:f>'\wrodriguez\GESTION 2009  2017\SEG PLAN DE MEJORAMIENTO Y CALIFICACIÓN\11-AÑO 2018\8-ACTUALIZACIONES\A 30 SEPTIEMBRE DE 2018\[PLAN DE MEJOR ACTU A 30 SEP DE 2018 - act auto v1 a seg w.xlsx]Listas'!#REF!</xm:f>
            <x14:dxf>
              <fill>
                <patternFill>
                  <bgColor rgb="FF92D050"/>
                </patternFill>
              </fill>
            </x14:dxf>
          </x14:cfRule>
          <xm:sqref>CC110:CC122</xm:sqref>
        </x14:conditionalFormatting>
        <x14:conditionalFormatting xmlns:xm="http://schemas.microsoft.com/office/excel/2006/main">
          <x14:cfRule type="cellIs" priority="40" operator="equal" id="{FD3238BB-7EA2-475B-B1FF-14C50493CFAE}">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41" operator="equal" id="{A2227BF1-4C52-4469-A37A-BF561387E9D8}">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42" operator="equal" id="{ADF6A1B4-D896-4B0E-9BAC-91E4398035F4}">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43" operator="equal" id="{439D231D-81BD-4AE4-9327-A19CD5046607}">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44" operator="equal" id="{9EFE5D62-3FEA-4C2A-82FD-F73C87ABE700}">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CH110:CH122</xm:sqref>
        </x14:conditionalFormatting>
        <x14:conditionalFormatting xmlns:xm="http://schemas.microsoft.com/office/excel/2006/main">
          <x14:cfRule type="cellIs" priority="34" operator="equal" id="{ABEEDDDF-6CB2-463B-801E-9DB81524DA7A}">
            <xm:f>'\wrodriguez\GESTION 2009  2019\SEG PLAN DE MEJORAMIENTO Y CALIFICACIÓN\12-AÑO 2019\0-ACTUALIZACIONES\4-A 31 DE DICIEMBRE DE 2019\[4-PM ACTU CON NUEV OBS CORTE A 8 ENERO- copia.xlsx]Listas'!#REF!</xm:f>
            <x14:dxf>
              <fill>
                <patternFill>
                  <bgColor rgb="FF00B050"/>
                </patternFill>
              </fill>
            </x14:dxf>
          </x14:cfRule>
          <x14:cfRule type="cellIs" priority="35" operator="equal" id="{DCFFE97D-0B4C-406A-9229-5E5A18813CDD}">
            <xm:f>'\wrodriguez\GESTION 2009  2019\SEG PLAN DE MEJORAMIENTO Y CALIFICACIÓN\12-AÑO 2019\0-ACTUALIZACIONES\4-A 31 DE DICIEMBRE DE 2019\[4-PM ACTU CON NUEV OBS CORTE A 8 ENERO- copia.xlsx]Listas'!#REF!</xm:f>
            <x14:dxf/>
          </x14:cfRule>
          <x14:cfRule type="cellIs" priority="36" operator="equal" id="{FD544769-3506-476C-8A92-1C6BDF31C579}">
            <xm:f>'\wrodriguez\GESTION 2009  2019\SEG PLAN DE MEJORAMIENTO Y CALIFICACIÓN\12-AÑO 2019\0-ACTUALIZACIONES\4-A 31 DE DICIEMBRE DE 2019\[4-PM ACTU CON NUEV OBS CORTE A 8 ENERO- copia.xlsx]Listas'!#REF!</xm:f>
            <x14:dxf>
              <fill>
                <patternFill>
                  <bgColor rgb="FFFF0000"/>
                </patternFill>
              </fill>
            </x14:dxf>
          </x14:cfRule>
          <x14:cfRule type="cellIs" priority="37" operator="equal" id="{B4AA9E91-2163-4AEB-8074-6E6BA7E2D296}">
            <xm:f>'\wrodriguez\GESTION 2009  2019\SEG PLAN DE MEJORAMIENTO Y CALIFICACIÓN\12-AÑO 2019\0-ACTUALIZACIONES\4-A 31 DE DICIEMBRE DE 2019\[4-PM ACTU CON NUEV OBS CORTE A 8 ENERO- copia.xlsx]Listas'!#REF!</xm:f>
            <x14:dxf>
              <fill>
                <patternFill>
                  <bgColor rgb="FFFFC000"/>
                </patternFill>
              </fill>
            </x14:dxf>
          </x14:cfRule>
          <x14:cfRule type="cellIs" priority="38" operator="equal" id="{4ACDF9F6-0BD0-4D2E-B7CC-CA462E68D23B}">
            <xm:f>'\wrodriguez\GESTION 2009  2019\SEG PLAN DE MEJORAMIENTO Y CALIFICACIÓN\12-AÑO 2019\0-ACTUALIZACIONES\4-A 31 DE DICIEMBRE DE 2019\[4-PM ACTU CON NUEV OBS CORTE A 8 ENERO- copia.xlsx]Listas'!#REF!</xm:f>
            <x14:dxf>
              <fill>
                <patternFill>
                  <bgColor rgb="FFFFFF00"/>
                </patternFill>
              </fill>
            </x14:dxf>
          </x14:cfRule>
          <x14:cfRule type="cellIs" priority="39" operator="equal" id="{D35C6DC9-39BF-4864-B626-624F45BECC8A}">
            <xm:f>'\wrodriguez\GESTION 2009  2019\SEG PLAN DE MEJORAMIENTO Y CALIFICACIÓN\12-AÑO 2019\0-ACTUALIZACIONES\4-A 31 DE DICIEMBRE DE 2019\[4-PM ACTU CON NUEV OBS CORTE A 8 ENERO- copia.xlsx]Listas'!#REF!</xm:f>
            <x14:dxf>
              <fill>
                <patternFill>
                  <bgColor rgb="FF92D050"/>
                </patternFill>
              </fill>
            </x14:dxf>
          </x14:cfRule>
          <xm:sqref>CF110:CF122</xm:sqref>
        </x14:conditionalFormatting>
        <x14:conditionalFormatting xmlns:xm="http://schemas.microsoft.com/office/excel/2006/main">
          <x14:cfRule type="cellIs" priority="29" operator="equal" id="{400E6640-8296-43BA-9915-C78D1D51DC38}">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30" operator="equal" id="{948068DC-A974-42F3-AE38-4B05B8286E34}">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31" operator="equal" id="{533185FF-85D2-40E7-9755-F42BC9CCC17F}">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2" operator="equal" id="{526D9F39-1EB3-4EC3-B5DA-51984FC6073E}">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33" operator="equal" id="{82A8F710-6647-486C-B36E-3E7078A725C9}">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CH110:CH122</xm:sqref>
        </x14:conditionalFormatting>
        <x14:conditionalFormatting xmlns:xm="http://schemas.microsoft.com/office/excel/2006/main">
          <x14:cfRule type="cellIs" priority="24" operator="equal" id="{58F20059-BCE4-41C8-839C-CF28C51780C3}">
            <xm:f>'\wrodriguez\GESTION 2009  2019\SEG PLAN DE MEJORAMIENTO Y CALIFICACIÓN\12-AÑO 2019\0-ACTUALIZACIONES\4-A 31 DE DICIEMBRE DE 2019\[4-PM ACTU CON NUEV OBS CORTE A 8 ENERO- copia.xlsx]Listas'!#REF!</xm:f>
            <x14:dxf/>
          </x14:cfRule>
          <x14:cfRule type="cellIs" priority="25" operator="equal" id="{6EF54E3E-6FB3-43C9-B7F9-155B7B1C6499}">
            <xm:f>'\wrodriguez\GESTION 2009  2019\SEG PLAN DE MEJORAMIENTO Y CALIFICACIÓN\12-AÑO 2019\0-ACTUALIZACIONES\4-A 31 DE DICIEMBRE DE 2019\[4-PM ACTU CON NUEV OBS CORTE A 8 ENERO- copia.xlsx]Listas'!#REF!</xm:f>
            <x14:dxf>
              <fill>
                <patternFill>
                  <bgColor rgb="FFFF0000"/>
                </patternFill>
              </fill>
            </x14:dxf>
          </x14:cfRule>
          <x14:cfRule type="cellIs" priority="26" operator="equal" id="{4B53B43D-5296-4E32-B480-470E4215E5E6}">
            <xm:f>'\wrodriguez\GESTION 2009  2019\SEG PLAN DE MEJORAMIENTO Y CALIFICACIÓN\12-AÑO 2019\0-ACTUALIZACIONES\4-A 31 DE DICIEMBRE DE 2019\[4-PM ACTU CON NUEV OBS CORTE A 8 ENERO- copia.xlsx]Listas'!#REF!</xm:f>
            <x14:dxf>
              <fill>
                <patternFill>
                  <bgColor rgb="FFFFC000"/>
                </patternFill>
              </fill>
            </x14:dxf>
          </x14:cfRule>
          <x14:cfRule type="cellIs" priority="27" operator="equal" id="{7B8BE240-76DF-47A7-AC9C-7DF12866E4AE}">
            <xm:f>'\wrodriguez\GESTION 2009  2019\SEG PLAN DE MEJORAMIENTO Y CALIFICACIÓN\12-AÑO 2019\0-ACTUALIZACIONES\4-A 31 DE DICIEMBRE DE 2019\[4-PM ACTU CON NUEV OBS CORTE A 8 ENERO- copia.xlsx]Listas'!#REF!</xm:f>
            <x14:dxf>
              <fill>
                <patternFill>
                  <bgColor rgb="FFFFFF00"/>
                </patternFill>
              </fill>
            </x14:dxf>
          </x14:cfRule>
          <x14:cfRule type="cellIs" priority="28" operator="equal" id="{A7DA0759-40A6-4694-ABE9-B29027976689}">
            <xm:f>'\wrodriguez\GESTION 2009  2019\SEG PLAN DE MEJORAMIENTO Y CALIFICACIÓN\12-AÑO 2019\0-ACTUALIZACIONES\4-A 31 DE DICIEMBRE DE 2019\[4-PM ACTU CON NUEV OBS CORTE A 8 ENERO- copia.xlsx]Listas'!#REF!</xm:f>
            <x14:dxf>
              <fill>
                <patternFill>
                  <bgColor rgb="FF92D050"/>
                </patternFill>
              </fill>
            </x14:dxf>
          </x14:cfRule>
          <xm:sqref>CB110:CB122</xm:sqref>
        </x14:conditionalFormatting>
        <x14:conditionalFormatting xmlns:xm="http://schemas.microsoft.com/office/excel/2006/main">
          <x14:cfRule type="cellIs" priority="19" operator="equal" id="{DC3DAAA1-AA33-42EB-906F-CBE35D068642}">
            <xm:f>'\wrodriguez\GESTION 2009  2019\SEG PLAN DE MEJORAMIENTO Y CALIFICACIÓN\11-AÑO 2018\8-QUINTO SEGUIMIENTO A 31 DE DICIEMBRE DE 2018\4-MATRICES\[10-PLAN DE MEJOR A SEGUIMIENTO ACTUALIZADO A 30 DIC 2018 - 164 LINEAS TERMINADO.xlsx]Listas'!#REF!</xm:f>
            <x14:dxf/>
          </x14:cfRule>
          <x14:cfRule type="cellIs" priority="20" operator="equal" id="{E0EB0F7A-171E-4089-A3EB-4E089763CEE5}">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21" operator="equal" id="{EBBC29E3-7E79-4F7C-90F9-BAD67798CF7F}">
            <xm:f>'\wrodriguez\GESTION 2009  2019\SEG PLAN DE MEJORAMIENTO Y CALIFICACIÓN\11-AÑO 2018\8-QUINTO SEGUIMIENTO A 31 DE DICIEMBRE DE 2018\4-MATRICES\[10-PLAN DE MEJOR A SEGUIMIENTO ACTUALIZADO A 30 DIC 2018 - 164 LINEAS TERMINADO.xlsx]Listas'!#REF!</xm:f>
            <x14:dxf>
              <fill>
                <patternFill>
                  <bgColor rgb="FFFFC000"/>
                </patternFill>
              </fill>
            </x14:dxf>
          </x14:cfRule>
          <x14:cfRule type="cellIs" priority="22" operator="equal" id="{DA498602-3A4B-41E3-B300-5A3D74AFA36A}">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23" operator="equal" id="{7F77ADE1-D501-4693-B35F-9C76C920879A}">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CB110:CB122</xm:sqref>
        </x14:conditionalFormatting>
        <x14:conditionalFormatting xmlns:xm="http://schemas.microsoft.com/office/excel/2006/main">
          <x14:cfRule type="cellIs" priority="14" operator="equal" id="{12FA7450-43E8-42F5-B30D-8B784213D7C5}">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15" operator="equal" id="{15C977C2-9666-4587-8325-1BB4EB9EAC59}">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6" operator="equal" id="{3BE44828-6FF1-4021-B3E0-9162E74EB83C}">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17" operator="equal" id="{C4C263C8-130B-48D9-8033-49080946C9A5}">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8" operator="equal" id="{3854760A-DB60-4DB0-9828-CB14D91EF2C4}">
            <xm:f>'\wrodriguez\GESTION 2009  2017\SEG PLAN DE MEJORAMIENTO Y CALIFICACIÓN\11-AÑO 2018\8-ACTUALIZACIONES\A 30 SEPTIEMBRE DE 2018\[PLAN DE MEJOR ACTU A 30 SEP DE 2018 - act auto v1 a seg w.xlsx]Listas'!#REF!</xm:f>
            <x14:dxf>
              <fill>
                <patternFill>
                  <bgColor rgb="FF92D050"/>
                </patternFill>
              </fill>
            </x14:dxf>
          </x14:cfRule>
          <xm:sqref>CM110:CM122</xm:sqref>
        </x14:conditionalFormatting>
        <x14:conditionalFormatting xmlns:xm="http://schemas.microsoft.com/office/excel/2006/main">
          <x14:cfRule type="cellIs" priority="9" operator="equal" id="{B4D95FEF-503B-493D-9E44-8B536F2BB83E}">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10" operator="equal" id="{C9556A44-1AD3-42C1-8A5B-0DC37A595667}">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1" operator="equal" id="{677A3ADE-0111-4148-8BA3-85121B688931}">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12" operator="equal" id="{86651A9C-B692-407A-9D50-F7B9ADA64AD3}">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3" operator="equal" id="{C4CBF9A8-7A65-4CD9-8DCC-6091797EA62B}">
            <xm:f>'\wrodriguez\GESTION 2009  2017\SEG PLAN DE MEJORAMIENTO Y CALIFICACIÓN\11-AÑO 2018\8-ACTUALIZACIONES\A 30 SEPTIEMBRE DE 2018\[PLAN DE MEJOR ACTU A 30 SEP DE 2018 - act auto v1 a seg w.xlsx]Listas'!#REF!</xm:f>
            <x14:dxf>
              <fill>
                <patternFill>
                  <bgColor rgb="FF92D050"/>
                </patternFill>
              </fill>
            </x14:dxf>
          </x14:cfRule>
          <xm:sqref>CW110:CW122</xm:sqref>
        </x14:conditionalFormatting>
        <x14:conditionalFormatting xmlns:xm="http://schemas.microsoft.com/office/excel/2006/main">
          <x14:cfRule type="containsText" priority="1" operator="containsText" id="{40D8CB84-9EDA-45DF-8415-64C02468BED9}">
            <xm:f>NOT(ISERROR(SEARCH('\wrodriguez\GESTION 2009  2019\SEG PLAN DE MEJORAMIENTO Y CALIFICACIÓN\12-AÑO 2019\0-ACTUALIZACIONES\4-A 31 DE DICIEMBRE DE 2019\[4-PM ACTU CON NUEV OBS CORTE A 8 ENERO- copia.xlsx]Listas'!#REF!,CR110)))</xm:f>
            <xm:f>'\wrodriguez\GESTION 2009  2019\SEG PLAN DE MEJORAMIENTO Y CALIFICACIÓN\12-AÑO 2019\0-ACTUALIZACIONES\4-A 31 DE DICIEMBRE DE 2019\[4-PM ACTU CON NUEV OBS CORTE A 8 ENERO- copia.xlsx]Listas'!#REF!</xm:f>
            <x14:dxf>
              <fill>
                <patternFill>
                  <bgColor rgb="FFFFFF00"/>
                </patternFill>
              </fill>
            </x14:dxf>
          </x14:cfRule>
          <xm:sqref>CR110:CR122</xm:sqref>
        </x14:conditionalFormatting>
      </x14:conditionalFormattings>
    </ext>
    <ext xmlns:x14="http://schemas.microsoft.com/office/spreadsheetml/2009/9/main" uri="{CCE6A557-97BC-4b89-ADB6-D9C93CAAB3DF}">
      <x14:dataValidations xmlns:xm="http://schemas.microsoft.com/office/excel/2006/main" count="10">
        <x14:dataValidation type="list" allowBlank="1" showInputMessage="1" showErrorMessage="1">
          <x14:formula1>
            <xm:f>Listas!$M$21:$M$26</xm:f>
          </x14:formula1>
          <xm:sqref>CR109:CR122 AH13:AH29 AR13:AR29 BB11:BB29 BL11:BL29 CH11:CH69 CR11:CR88 BX11:BX69 DB11:DB122</xm:sqref>
        </x14:dataValidation>
        <x14:dataValidation type="list" allowBlank="1" showInputMessage="1" showErrorMessage="1">
          <x14:formula1>
            <xm:f>[9]Listas!#REF!</xm:f>
          </x14:formula1>
          <xm:sqref>AR31:AR34 AH31:AH34 BB30:BB43 BL30:BL69 BJ30:BJ69</xm:sqref>
        </x14:dataValidation>
        <x14:dataValidation type="list" allowBlank="1" showInputMessage="1" showErrorMessage="1">
          <x14:formula1>
            <xm:f>[4]Listas!#REF!</xm:f>
          </x14:formula1>
          <xm:sqref>AF13:AF29 AP13:AP29 D13:D29</xm:sqref>
        </x14:dataValidation>
        <x14:dataValidation type="list" allowBlank="1" showInputMessage="1" showErrorMessage="1">
          <x14:formula1>
            <xm:f>[10]Listas!#REF!</xm:f>
          </x14:formula1>
          <xm:sqref>D34 AW34</xm:sqref>
        </x14:dataValidation>
        <x14:dataValidation type="list" allowBlank="1" showInputMessage="1" showErrorMessage="1">
          <x14:formula1>
            <xm:f>[12]Listas!#REF!</xm:f>
          </x14:formula1>
          <xm:sqref>D30</xm:sqref>
        </x14:dataValidation>
        <x14:dataValidation type="list" allowBlank="1" showInputMessage="1" showErrorMessage="1">
          <x14:formula1>
            <xm:f>Listas!$L$21:$L$25</xm:f>
          </x14:formula1>
          <xm:sqref>AL13:AL29 AB13:AB29 BJ11:BJ29 AB31:AB33 AL31:AL34 AV11:AV43 AZ11:AZ43 BF11:BF43 CB11:CB48 BR11:BR48 CP11:CP122 CV11:CV122 CL11:CL122 CF11:CF69 BV11:BV69 CZ11:CZ122</xm:sqref>
        </x14:dataValidation>
        <x14:dataValidation type="list" allowBlank="1" showInputMessage="1" showErrorMessage="1">
          <x14:formula1>
            <xm:f>[11]Listas!#REF!</xm:f>
          </x14:formula1>
          <xm:sqref>CR89:CR108</xm:sqref>
        </x14:dataValidation>
        <x14:dataValidation type="list" allowBlank="1" showInputMessage="1" showErrorMessage="1">
          <x14:formula1>
            <xm:f>[13]Listas!#REF!</xm:f>
          </x14:formula1>
          <xm:sqref>AW31:AW33 D31:D33 AF31:AF34 AP31:AP34</xm:sqref>
        </x14:dataValidation>
        <x14:dataValidation type="list" allowBlank="1" showInputMessage="1" showErrorMessage="1">
          <x14:formula1>
            <xm:f>Listas!$F$31:$F$45</xm:f>
          </x14:formula1>
          <xm:sqref>K59:K122</xm:sqref>
        </x14:dataValidation>
        <x14:dataValidation type="list" allowBlank="1" showInputMessage="1" showErrorMessage="1">
          <x14:formula1>
            <xm:f>Listas!$P$8:$P$12</xm:f>
          </x14:formula1>
          <xm:sqref>W11:W69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5:P65"/>
  <sheetViews>
    <sheetView topLeftCell="A16" workbookViewId="0">
      <selection activeCell="L30" sqref="L30"/>
    </sheetView>
  </sheetViews>
  <sheetFormatPr baseColWidth="10" defaultColWidth="11.42578125" defaultRowHeight="15" x14ac:dyDescent="0.25"/>
  <cols>
    <col min="9" max="9" width="14.5703125" customWidth="1"/>
    <col min="12" max="12" width="17.85546875" customWidth="1"/>
    <col min="13" max="13" width="28" customWidth="1"/>
    <col min="14" max="14" width="22.5703125" customWidth="1"/>
  </cols>
  <sheetData>
    <row r="5" spans="1:16" x14ac:dyDescent="0.25">
      <c r="A5" s="13" t="s">
        <v>0</v>
      </c>
      <c r="H5" s="13" t="s">
        <v>1</v>
      </c>
    </row>
    <row r="6" spans="1:16" x14ac:dyDescent="0.25">
      <c r="A6" s="4" t="s">
        <v>759</v>
      </c>
      <c r="E6" s="13" t="s">
        <v>57</v>
      </c>
      <c r="H6" s="11" t="s">
        <v>51</v>
      </c>
      <c r="L6" s="13" t="s">
        <v>120</v>
      </c>
      <c r="N6" s="13" t="s">
        <v>61</v>
      </c>
      <c r="P6" s="13" t="s">
        <v>712</v>
      </c>
    </row>
    <row r="7" spans="1:16" x14ac:dyDescent="0.25">
      <c r="A7" s="4" t="s">
        <v>18</v>
      </c>
      <c r="E7" s="11" t="s">
        <v>758</v>
      </c>
      <c r="H7" s="4" t="s">
        <v>52</v>
      </c>
      <c r="L7" s="11" t="s">
        <v>40</v>
      </c>
      <c r="N7" s="14" t="s">
        <v>62</v>
      </c>
    </row>
    <row r="8" spans="1:16" x14ac:dyDescent="0.25">
      <c r="A8" s="4" t="s">
        <v>760</v>
      </c>
      <c r="E8" s="11" t="s">
        <v>12</v>
      </c>
      <c r="H8" s="4" t="s">
        <v>53</v>
      </c>
      <c r="L8" s="11" t="s">
        <v>41</v>
      </c>
      <c r="N8" s="14" t="s">
        <v>63</v>
      </c>
      <c r="P8" t="s">
        <v>768</v>
      </c>
    </row>
    <row r="9" spans="1:16" ht="38.25" x14ac:dyDescent="0.25">
      <c r="A9" s="4" t="s">
        <v>14</v>
      </c>
      <c r="E9" s="16" t="s">
        <v>36</v>
      </c>
      <c r="H9" s="40" t="s">
        <v>8</v>
      </c>
      <c r="L9" s="11" t="s">
        <v>42</v>
      </c>
      <c r="N9" s="14" t="s">
        <v>64</v>
      </c>
      <c r="P9" t="s">
        <v>769</v>
      </c>
    </row>
    <row r="10" spans="1:16" x14ac:dyDescent="0.25">
      <c r="A10" s="4" t="s">
        <v>17</v>
      </c>
      <c r="E10" s="16" t="s">
        <v>37</v>
      </c>
      <c r="H10" s="10" t="s">
        <v>54</v>
      </c>
      <c r="I10" s="41"/>
      <c r="J10" s="41"/>
      <c r="L10" s="11"/>
      <c r="N10" s="14" t="s">
        <v>65</v>
      </c>
      <c r="P10" t="s">
        <v>770</v>
      </c>
    </row>
    <row r="11" spans="1:16" x14ac:dyDescent="0.25">
      <c r="A11" s="4" t="s">
        <v>15</v>
      </c>
      <c r="E11" s="16"/>
      <c r="H11" s="10" t="s">
        <v>11</v>
      </c>
      <c r="L11" s="11"/>
      <c r="N11" s="14" t="s">
        <v>66</v>
      </c>
      <c r="P11" t="s">
        <v>771</v>
      </c>
    </row>
    <row r="12" spans="1:16" ht="38.25" x14ac:dyDescent="0.25">
      <c r="A12" s="4" t="s">
        <v>761</v>
      </c>
      <c r="H12" s="10" t="s">
        <v>38</v>
      </c>
      <c r="N12" s="14" t="s">
        <v>67</v>
      </c>
      <c r="P12" t="s">
        <v>772</v>
      </c>
    </row>
    <row r="13" spans="1:16" x14ac:dyDescent="0.25">
      <c r="A13" s="4" t="s">
        <v>16</v>
      </c>
      <c r="H13" s="10" t="s">
        <v>55</v>
      </c>
      <c r="N13" s="14" t="s">
        <v>68</v>
      </c>
    </row>
    <row r="14" spans="1:16" ht="25.5" x14ac:dyDescent="0.25">
      <c r="A14" s="4" t="s">
        <v>23</v>
      </c>
      <c r="H14" s="10" t="s">
        <v>767</v>
      </c>
      <c r="N14" s="14" t="s">
        <v>69</v>
      </c>
    </row>
    <row r="15" spans="1:16" x14ac:dyDescent="0.25">
      <c r="A15" s="4" t="s">
        <v>24</v>
      </c>
      <c r="H15" s="10" t="s">
        <v>56</v>
      </c>
      <c r="N15" s="14" t="s">
        <v>70</v>
      </c>
    </row>
    <row r="16" spans="1:16" x14ac:dyDescent="0.25">
      <c r="A16" s="4" t="s">
        <v>19</v>
      </c>
      <c r="H16" s="10" t="s">
        <v>182</v>
      </c>
      <c r="N16" s="14" t="s">
        <v>71</v>
      </c>
    </row>
    <row r="17" spans="1:14" x14ac:dyDescent="0.25">
      <c r="A17" s="4" t="s">
        <v>22</v>
      </c>
      <c r="H17" s="10"/>
      <c r="N17" s="14"/>
    </row>
    <row r="18" spans="1:14" ht="51" x14ac:dyDescent="0.25">
      <c r="A18" s="4" t="s">
        <v>25</v>
      </c>
      <c r="H18" s="10"/>
      <c r="N18" s="14" t="s">
        <v>72</v>
      </c>
    </row>
    <row r="19" spans="1:14" ht="25.5" x14ac:dyDescent="0.25">
      <c r="A19" s="4" t="s">
        <v>20</v>
      </c>
      <c r="L19" t="s">
        <v>788</v>
      </c>
      <c r="N19" s="14" t="s">
        <v>73</v>
      </c>
    </row>
    <row r="20" spans="1:14" ht="25.5" x14ac:dyDescent="0.25">
      <c r="A20" s="4" t="s">
        <v>21</v>
      </c>
      <c r="F20" s="12" t="s">
        <v>59</v>
      </c>
      <c r="I20" s="12" t="s">
        <v>60</v>
      </c>
      <c r="K20" s="12" t="s">
        <v>58</v>
      </c>
      <c r="L20" s="12" t="s">
        <v>59</v>
      </c>
      <c r="M20" s="12" t="s">
        <v>749</v>
      </c>
      <c r="N20" s="14" t="s">
        <v>74</v>
      </c>
    </row>
    <row r="21" spans="1:14" ht="38.25" x14ac:dyDescent="0.25">
      <c r="A21" s="4" t="s">
        <v>26</v>
      </c>
      <c r="F21" s="42" t="s">
        <v>43</v>
      </c>
      <c r="I21" s="44" t="s">
        <v>9</v>
      </c>
      <c r="K21" s="11" t="s">
        <v>49</v>
      </c>
      <c r="L21" s="42" t="s">
        <v>43</v>
      </c>
      <c r="M21" s="43" t="s">
        <v>9</v>
      </c>
      <c r="N21" s="14" t="s">
        <v>75</v>
      </c>
    </row>
    <row r="22" spans="1:14" ht="25.5" x14ac:dyDescent="0.25">
      <c r="A22" s="4" t="s">
        <v>762</v>
      </c>
      <c r="F22" s="43" t="s">
        <v>44</v>
      </c>
      <c r="I22" s="42" t="s">
        <v>10</v>
      </c>
      <c r="K22" s="11" t="s">
        <v>50</v>
      </c>
      <c r="L22" s="43" t="s">
        <v>44</v>
      </c>
      <c r="M22" s="42" t="s">
        <v>10</v>
      </c>
      <c r="N22" s="14" t="s">
        <v>76</v>
      </c>
    </row>
    <row r="23" spans="1:14" ht="38.25" x14ac:dyDescent="0.25">
      <c r="A23" s="4" t="s">
        <v>763</v>
      </c>
      <c r="F23" s="53" t="s">
        <v>45</v>
      </c>
      <c r="I23" s="43" t="s">
        <v>48</v>
      </c>
      <c r="L23" s="160" t="s">
        <v>743</v>
      </c>
      <c r="M23" s="158" t="s">
        <v>754</v>
      </c>
      <c r="N23" s="14" t="s">
        <v>77</v>
      </c>
    </row>
    <row r="24" spans="1:14" ht="45" x14ac:dyDescent="0.25">
      <c r="A24" s="4" t="s">
        <v>764</v>
      </c>
      <c r="F24" s="44" t="s">
        <v>46</v>
      </c>
      <c r="I24" s="56" t="s">
        <v>280</v>
      </c>
      <c r="L24" s="44" t="s">
        <v>46</v>
      </c>
      <c r="M24" s="16" t="s">
        <v>48</v>
      </c>
      <c r="N24" s="14" t="s">
        <v>78</v>
      </c>
    </row>
    <row r="25" spans="1:14" ht="39" x14ac:dyDescent="0.25">
      <c r="A25" s="4" t="s">
        <v>765</v>
      </c>
      <c r="F25" s="52" t="s">
        <v>47</v>
      </c>
      <c r="I25" s="50" t="s">
        <v>231</v>
      </c>
      <c r="L25" s="11" t="s">
        <v>47</v>
      </c>
      <c r="M25" s="56" t="s">
        <v>280</v>
      </c>
      <c r="N25" s="14" t="s">
        <v>79</v>
      </c>
    </row>
    <row r="26" spans="1:14" ht="49.5" customHeight="1" x14ac:dyDescent="0.25">
      <c r="A26" s="4" t="s">
        <v>766</v>
      </c>
      <c r="F26" s="51" t="s">
        <v>252</v>
      </c>
      <c r="I26" s="51" t="s">
        <v>252</v>
      </c>
      <c r="M26" s="161" t="s">
        <v>819</v>
      </c>
      <c r="N26" s="14" t="s">
        <v>80</v>
      </c>
    </row>
    <row r="27" spans="1:14" x14ac:dyDescent="0.25">
      <c r="N27" s="14" t="s">
        <v>81</v>
      </c>
    </row>
    <row r="28" spans="1:14" x14ac:dyDescent="0.25">
      <c r="N28" s="14" t="s">
        <v>82</v>
      </c>
    </row>
    <row r="29" spans="1:14" x14ac:dyDescent="0.25">
      <c r="N29" s="14" t="s">
        <v>83</v>
      </c>
    </row>
    <row r="30" spans="1:14" ht="25.5" x14ac:dyDescent="0.25">
      <c r="F30" s="12" t="s">
        <v>773</v>
      </c>
      <c r="N30" s="14" t="s">
        <v>84</v>
      </c>
    </row>
    <row r="31" spans="1:14" ht="38.25" x14ac:dyDescent="0.25">
      <c r="F31" t="s">
        <v>774</v>
      </c>
      <c r="N31" s="14" t="s">
        <v>85</v>
      </c>
    </row>
    <row r="32" spans="1:14" ht="25.5" x14ac:dyDescent="0.25">
      <c r="F32" t="s">
        <v>775</v>
      </c>
      <c r="N32" s="14" t="s">
        <v>86</v>
      </c>
    </row>
    <row r="33" spans="6:14" ht="25.5" x14ac:dyDescent="0.25">
      <c r="F33" t="s">
        <v>776</v>
      </c>
      <c r="N33" s="14" t="s">
        <v>87</v>
      </c>
    </row>
    <row r="34" spans="6:14" x14ac:dyDescent="0.25">
      <c r="F34" t="s">
        <v>777</v>
      </c>
      <c r="N34" s="14" t="s">
        <v>88</v>
      </c>
    </row>
    <row r="35" spans="6:14" ht="25.5" x14ac:dyDescent="0.25">
      <c r="F35" t="s">
        <v>778</v>
      </c>
      <c r="N35" s="14" t="s">
        <v>89</v>
      </c>
    </row>
    <row r="36" spans="6:14" ht="25.5" x14ac:dyDescent="0.25">
      <c r="F36" t="s">
        <v>779</v>
      </c>
      <c r="N36" s="14" t="s">
        <v>90</v>
      </c>
    </row>
    <row r="37" spans="6:14" ht="25.5" x14ac:dyDescent="0.25">
      <c r="F37" t="s">
        <v>780</v>
      </c>
      <c r="N37" s="14" t="s">
        <v>91</v>
      </c>
    </row>
    <row r="38" spans="6:14" ht="25.5" x14ac:dyDescent="0.25">
      <c r="F38" t="s">
        <v>781</v>
      </c>
      <c r="N38" s="14" t="s">
        <v>92</v>
      </c>
    </row>
    <row r="39" spans="6:14" x14ac:dyDescent="0.25">
      <c r="F39" t="s">
        <v>159</v>
      </c>
      <c r="N39" s="14" t="s">
        <v>93</v>
      </c>
    </row>
    <row r="40" spans="6:14" x14ac:dyDescent="0.25">
      <c r="F40" t="s">
        <v>782</v>
      </c>
      <c r="N40" s="14" t="s">
        <v>94</v>
      </c>
    </row>
    <row r="41" spans="6:14" ht="25.5" x14ac:dyDescent="0.25">
      <c r="F41" t="s">
        <v>783</v>
      </c>
      <c r="N41" s="14" t="s">
        <v>95</v>
      </c>
    </row>
    <row r="42" spans="6:14" ht="25.5" x14ac:dyDescent="0.25">
      <c r="F42" t="s">
        <v>784</v>
      </c>
      <c r="N42" s="14" t="s">
        <v>96</v>
      </c>
    </row>
    <row r="43" spans="6:14" ht="38.25" x14ac:dyDescent="0.25">
      <c r="F43" t="s">
        <v>785</v>
      </c>
      <c r="N43" s="14" t="s">
        <v>97</v>
      </c>
    </row>
    <row r="44" spans="6:14" ht="25.5" x14ac:dyDescent="0.25">
      <c r="F44" t="s">
        <v>786</v>
      </c>
      <c r="N44" s="14" t="s">
        <v>98</v>
      </c>
    </row>
    <row r="45" spans="6:14" ht="38.25" x14ac:dyDescent="0.25">
      <c r="F45" t="s">
        <v>787</v>
      </c>
      <c r="N45" s="14" t="s">
        <v>99</v>
      </c>
    </row>
    <row r="46" spans="6:14" ht="38.25" x14ac:dyDescent="0.25">
      <c r="N46" s="14" t="s">
        <v>100</v>
      </c>
    </row>
    <row r="47" spans="6:14" ht="38.25" x14ac:dyDescent="0.25">
      <c r="N47" s="14" t="s">
        <v>101</v>
      </c>
    </row>
    <row r="48" spans="6:14" ht="38.25" x14ac:dyDescent="0.25">
      <c r="N48" s="14" t="s">
        <v>102</v>
      </c>
    </row>
    <row r="49" spans="14:14" ht="38.25" x14ac:dyDescent="0.25">
      <c r="N49" s="14" t="s">
        <v>103</v>
      </c>
    </row>
    <row r="50" spans="14:14" ht="25.5" x14ac:dyDescent="0.25">
      <c r="N50" s="14" t="s">
        <v>104</v>
      </c>
    </row>
    <row r="51" spans="14:14" ht="25.5" x14ac:dyDescent="0.25">
      <c r="N51" s="14" t="s">
        <v>105</v>
      </c>
    </row>
    <row r="52" spans="14:14" x14ac:dyDescent="0.25">
      <c r="N52" s="14" t="s">
        <v>106</v>
      </c>
    </row>
    <row r="53" spans="14:14" x14ac:dyDescent="0.25">
      <c r="N53" s="14" t="s">
        <v>107</v>
      </c>
    </row>
    <row r="54" spans="14:14" ht="25.5" x14ac:dyDescent="0.25">
      <c r="N54" s="14" t="s">
        <v>108</v>
      </c>
    </row>
    <row r="55" spans="14:14" ht="25.5" x14ac:dyDescent="0.25">
      <c r="N55" s="14" t="s">
        <v>109</v>
      </c>
    </row>
    <row r="56" spans="14:14" ht="25.5" x14ac:dyDescent="0.25">
      <c r="N56" s="14" t="s">
        <v>110</v>
      </c>
    </row>
    <row r="57" spans="14:14" ht="25.5" x14ac:dyDescent="0.25">
      <c r="N57" s="14" t="s">
        <v>111</v>
      </c>
    </row>
    <row r="58" spans="14:14" ht="25.5" x14ac:dyDescent="0.25">
      <c r="N58" s="14" t="s">
        <v>112</v>
      </c>
    </row>
    <row r="59" spans="14:14" ht="25.5" x14ac:dyDescent="0.25">
      <c r="N59" s="14" t="s">
        <v>113</v>
      </c>
    </row>
    <row r="60" spans="14:14" ht="25.5" x14ac:dyDescent="0.25">
      <c r="N60" s="14" t="s">
        <v>114</v>
      </c>
    </row>
    <row r="61" spans="14:14" ht="25.5" x14ac:dyDescent="0.25">
      <c r="N61" s="14" t="s">
        <v>115</v>
      </c>
    </row>
    <row r="62" spans="14:14" ht="38.25" x14ac:dyDescent="0.25">
      <c r="N62" s="14" t="s">
        <v>116</v>
      </c>
    </row>
    <row r="63" spans="14:14" ht="25.5" x14ac:dyDescent="0.25">
      <c r="N63" s="14" t="s">
        <v>117</v>
      </c>
    </row>
    <row r="64" spans="14:14" ht="25.5" x14ac:dyDescent="0.25">
      <c r="N64" s="14" t="s">
        <v>118</v>
      </c>
    </row>
    <row r="65" spans="14:14" ht="38.25" x14ac:dyDescent="0.25">
      <c r="N65" s="14" t="s">
        <v>119</v>
      </c>
    </row>
  </sheetData>
  <conditionalFormatting sqref="G21:G25">
    <cfRule type="cellIs" dxfId="4" priority="12" operator="equal">
      <formula>$F$25</formula>
    </cfRule>
    <cfRule type="cellIs" dxfId="3" priority="13" operator="equal">
      <formula>$F$24</formula>
    </cfRule>
    <cfRule type="cellIs" dxfId="2" priority="14" operator="equal">
      <formula>$F$23</formula>
    </cfRule>
    <cfRule type="cellIs" dxfId="1" priority="15" operator="equal">
      <formula>$F$22</formula>
    </cfRule>
    <cfRule type="cellIs" dxfId="0" priority="16" operator="equal">
      <formula>$F$21</formula>
    </cfRule>
  </conditionalFormatting>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F141"/>
  <sheetViews>
    <sheetView zoomScale="90" zoomScaleNormal="90" workbookViewId="0">
      <selection activeCell="BQ13" sqref="BQ13"/>
    </sheetView>
  </sheetViews>
  <sheetFormatPr baseColWidth="10" defaultRowHeight="15" x14ac:dyDescent="0.25"/>
  <cols>
    <col min="1" max="89" width="2.7109375" customWidth="1"/>
  </cols>
  <sheetData>
    <row r="2" spans="2:46" x14ac:dyDescent="0.25">
      <c r="B2" s="20"/>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21"/>
    </row>
    <row r="3" spans="2:46" x14ac:dyDescent="0.25">
      <c r="B3" s="18"/>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9"/>
    </row>
    <row r="4" spans="2:46" x14ac:dyDescent="0.25">
      <c r="B4" s="18"/>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9"/>
    </row>
    <row r="5" spans="2:46" x14ac:dyDescent="0.25">
      <c r="B5" s="18"/>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9"/>
    </row>
    <row r="6" spans="2:46" x14ac:dyDescent="0.25">
      <c r="B6" s="228" t="s">
        <v>143</v>
      </c>
      <c r="C6" s="229"/>
      <c r="D6" s="229"/>
      <c r="E6" s="229"/>
      <c r="F6" s="229"/>
      <c r="G6" s="229"/>
      <c r="H6" s="229"/>
      <c r="I6" s="229"/>
      <c r="J6" s="229"/>
      <c r="K6" s="229"/>
      <c r="L6" s="229"/>
      <c r="M6" s="229"/>
      <c r="N6" s="229"/>
      <c r="O6" s="229"/>
      <c r="P6" s="229"/>
      <c r="Q6" s="229"/>
      <c r="R6" s="229"/>
      <c r="S6" s="229"/>
      <c r="T6" s="229"/>
      <c r="U6" s="229"/>
      <c r="V6" s="229"/>
      <c r="W6" s="229"/>
      <c r="X6" s="229"/>
      <c r="Y6" s="229"/>
      <c r="Z6" s="229"/>
      <c r="AA6" s="229"/>
      <c r="AB6" s="229"/>
      <c r="AC6" s="229"/>
      <c r="AD6" s="229"/>
      <c r="AE6" s="229"/>
      <c r="AF6" s="229"/>
      <c r="AG6" s="229"/>
      <c r="AH6" s="229"/>
      <c r="AI6" s="229"/>
      <c r="AJ6" s="229"/>
      <c r="AK6" s="229"/>
      <c r="AL6" s="229"/>
      <c r="AM6" s="229"/>
      <c r="AN6" s="229"/>
      <c r="AO6" s="229"/>
      <c r="AP6" s="229"/>
      <c r="AQ6" s="229"/>
      <c r="AR6" s="229"/>
      <c r="AS6" s="229"/>
      <c r="AT6" s="230"/>
    </row>
    <row r="7" spans="2:46" x14ac:dyDescent="0.25">
      <c r="B7" s="231"/>
      <c r="C7" s="232"/>
      <c r="D7" s="232"/>
      <c r="E7" s="232"/>
      <c r="F7" s="232"/>
      <c r="G7" s="232"/>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3"/>
    </row>
    <row r="8" spans="2:46" x14ac:dyDescent="0.25">
      <c r="B8" s="15"/>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row>
    <row r="9" spans="2:46" x14ac:dyDescent="0.25">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4"/>
    </row>
    <row r="10" spans="2:46" x14ac:dyDescent="0.25">
      <c r="B10" s="25"/>
      <c r="C10" s="26" t="s">
        <v>121</v>
      </c>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8"/>
    </row>
    <row r="11" spans="2:46" x14ac:dyDescent="0.25">
      <c r="B11" s="25"/>
      <c r="C11" s="234" t="s">
        <v>122</v>
      </c>
      <c r="D11" s="234"/>
      <c r="E11" s="234"/>
      <c r="F11" s="234"/>
      <c r="G11" s="234"/>
      <c r="H11" s="234"/>
      <c r="I11" s="234"/>
      <c r="J11" s="234"/>
      <c r="K11" s="234"/>
      <c r="L11" s="234"/>
      <c r="M11" s="234"/>
      <c r="N11" s="234"/>
      <c r="O11" s="234"/>
      <c r="P11" s="234"/>
      <c r="Q11" s="234"/>
      <c r="R11" s="234"/>
      <c r="S11" s="234"/>
      <c r="T11" s="234"/>
      <c r="U11" s="234"/>
      <c r="V11" s="234"/>
      <c r="W11" s="234"/>
      <c r="X11" s="234"/>
      <c r="Y11" s="234"/>
      <c r="Z11" s="234"/>
      <c r="AA11" s="234"/>
      <c r="AB11" s="234"/>
      <c r="AC11" s="234"/>
      <c r="AD11" s="234"/>
      <c r="AE11" s="234"/>
      <c r="AF11" s="234"/>
      <c r="AG11" s="234"/>
      <c r="AH11" s="234"/>
      <c r="AI11" s="234"/>
      <c r="AJ11" s="234"/>
      <c r="AK11" s="234"/>
      <c r="AL11" s="234"/>
      <c r="AM11" s="234"/>
      <c r="AN11" s="234"/>
      <c r="AO11" s="234"/>
      <c r="AP11" s="234"/>
      <c r="AQ11" s="234"/>
      <c r="AR11" s="234"/>
      <c r="AS11" s="234"/>
      <c r="AT11" s="235"/>
    </row>
    <row r="12" spans="2:46" x14ac:dyDescent="0.25">
      <c r="B12" s="25"/>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30"/>
    </row>
    <row r="13" spans="2:46" x14ac:dyDescent="0.25">
      <c r="B13" s="25"/>
      <c r="C13" s="26" t="s">
        <v>123</v>
      </c>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8"/>
    </row>
    <row r="14" spans="2:46" x14ac:dyDescent="0.25">
      <c r="B14" s="25"/>
      <c r="C14" s="234" t="s">
        <v>281</v>
      </c>
      <c r="D14" s="234"/>
      <c r="E14" s="234"/>
      <c r="F14" s="234"/>
      <c r="G14" s="234"/>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5"/>
    </row>
    <row r="15" spans="2:46" x14ac:dyDescent="0.25">
      <c r="B15" s="31"/>
      <c r="C15" s="32"/>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3"/>
    </row>
    <row r="16" spans="2:46" x14ac:dyDescent="0.25">
      <c r="B16" s="27"/>
      <c r="C16" s="155"/>
      <c r="D16" s="155"/>
      <c r="E16" s="155"/>
      <c r="F16" s="155"/>
      <c r="G16" s="155"/>
      <c r="H16" s="155"/>
      <c r="I16" s="155"/>
      <c r="J16" s="155"/>
      <c r="K16" s="155"/>
      <c r="L16" s="155"/>
      <c r="M16" s="155"/>
      <c r="N16" s="155"/>
      <c r="O16" s="155"/>
      <c r="P16" s="155"/>
      <c r="Q16" s="155"/>
      <c r="R16" s="155"/>
      <c r="S16" s="155"/>
      <c r="T16" s="155"/>
      <c r="U16" s="155"/>
      <c r="V16" s="155"/>
      <c r="W16" s="155"/>
      <c r="X16" s="155"/>
      <c r="Y16" s="155"/>
      <c r="Z16" s="155"/>
      <c r="AA16" s="155"/>
      <c r="AB16" s="155"/>
      <c r="AC16" s="155"/>
      <c r="AD16" s="155"/>
      <c r="AE16" s="155"/>
      <c r="AF16" s="155"/>
      <c r="AG16" s="155"/>
      <c r="AH16" s="155"/>
      <c r="AI16" s="155"/>
      <c r="AJ16" s="155"/>
      <c r="AK16" s="155"/>
      <c r="AL16" s="155"/>
      <c r="AM16" s="155"/>
      <c r="AN16" s="155"/>
      <c r="AO16" s="155"/>
      <c r="AP16" s="155"/>
      <c r="AQ16" s="155"/>
      <c r="AR16" s="155"/>
      <c r="AS16" s="155"/>
      <c r="AT16" s="155"/>
    </row>
    <row r="17" spans="2:58" ht="15" customHeight="1" x14ac:dyDescent="0.25">
      <c r="B17" s="236" t="s">
        <v>124</v>
      </c>
      <c r="C17" s="237"/>
      <c r="D17" s="237"/>
      <c r="E17" s="237"/>
      <c r="F17" s="237"/>
      <c r="G17" s="237"/>
      <c r="H17" s="237"/>
      <c r="I17" s="237"/>
      <c r="J17" s="237"/>
      <c r="K17" s="237"/>
      <c r="L17" s="237"/>
      <c r="M17" s="237"/>
      <c r="N17" s="237"/>
      <c r="O17" s="237"/>
      <c r="P17" s="237"/>
      <c r="Q17" s="237"/>
      <c r="R17" s="237"/>
      <c r="S17" s="237"/>
      <c r="T17" s="237"/>
      <c r="U17" s="237"/>
      <c r="V17" s="237"/>
      <c r="W17" s="237"/>
      <c r="X17" s="237"/>
      <c r="Y17" s="237"/>
      <c r="Z17" s="237"/>
      <c r="AA17" s="237"/>
      <c r="AB17" s="237"/>
      <c r="AC17" s="237"/>
      <c r="AD17" s="237"/>
      <c r="AE17" s="237"/>
      <c r="AF17" s="237"/>
      <c r="AG17" s="237"/>
      <c r="AH17" s="237"/>
      <c r="AI17" s="237"/>
      <c r="AJ17" s="237"/>
      <c r="AK17" s="237"/>
      <c r="AL17" s="237"/>
      <c r="AM17" s="237"/>
      <c r="AN17" s="237"/>
      <c r="AO17" s="237"/>
      <c r="AP17" s="237"/>
      <c r="AQ17" s="237"/>
      <c r="AR17" s="237"/>
      <c r="AS17" s="237"/>
      <c r="AT17" s="238"/>
    </row>
    <row r="18" spans="2:58" x14ac:dyDescent="0.25">
      <c r="B18" s="2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6"/>
    </row>
    <row r="19" spans="2:58" x14ac:dyDescent="0.25">
      <c r="B19" s="25"/>
      <c r="C19" s="150" t="s">
        <v>144</v>
      </c>
      <c r="D19" s="150"/>
      <c r="E19" s="150"/>
      <c r="F19" s="150"/>
      <c r="G19" s="150"/>
      <c r="H19" s="149"/>
      <c r="I19" s="149"/>
      <c r="J19" s="149"/>
      <c r="K19" s="149"/>
      <c r="L19" s="149"/>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6"/>
    </row>
    <row r="20" spans="2:58" x14ac:dyDescent="0.25">
      <c r="B20" s="25"/>
      <c r="C20" s="239" t="s">
        <v>160</v>
      </c>
      <c r="D20" s="239"/>
      <c r="E20" s="239"/>
      <c r="F20" s="239"/>
      <c r="G20" s="239"/>
      <c r="H20" s="239"/>
      <c r="I20" s="239"/>
      <c r="J20" s="239"/>
      <c r="K20" s="239"/>
      <c r="L20" s="239"/>
      <c r="M20" s="239"/>
      <c r="N20" s="239"/>
      <c r="O20" s="239"/>
      <c r="P20" s="239"/>
      <c r="Q20" s="239"/>
      <c r="R20" s="239"/>
      <c r="S20" s="239"/>
      <c r="T20" s="239"/>
      <c r="U20" s="239"/>
      <c r="V20" s="239"/>
      <c r="W20" s="239"/>
      <c r="X20" s="239"/>
      <c r="Y20" s="239"/>
      <c r="Z20" s="239"/>
      <c r="AA20" s="239"/>
      <c r="AB20" s="239"/>
      <c r="AC20" s="239"/>
      <c r="AD20" s="239"/>
      <c r="AE20" s="239"/>
      <c r="AF20" s="239"/>
      <c r="AG20" s="239"/>
      <c r="AH20" s="239"/>
      <c r="AI20" s="239"/>
      <c r="AJ20" s="239"/>
      <c r="AK20" s="239"/>
      <c r="AL20" s="239"/>
      <c r="AM20" s="239"/>
      <c r="AN20" s="239"/>
      <c r="AO20" s="239"/>
      <c r="AP20" s="239"/>
      <c r="AQ20" s="239"/>
      <c r="AR20" s="239"/>
      <c r="AS20" s="239"/>
      <c r="AT20" s="156"/>
    </row>
    <row r="21" spans="2:58" x14ac:dyDescent="0.25">
      <c r="B21" s="25"/>
      <c r="C21" s="150"/>
      <c r="D21" s="150"/>
      <c r="E21" s="150"/>
      <c r="F21" s="150"/>
      <c r="G21" s="150"/>
      <c r="H21" s="149"/>
      <c r="I21" s="149"/>
      <c r="J21" s="149"/>
      <c r="K21" s="149"/>
      <c r="L21" s="149"/>
      <c r="M21" s="155"/>
      <c r="N21" s="155"/>
      <c r="O21" s="155"/>
      <c r="P21" s="155"/>
      <c r="Q21" s="155"/>
      <c r="R21" s="155"/>
      <c r="S21" s="155"/>
      <c r="T21" s="155"/>
      <c r="U21" s="155"/>
      <c r="V21" s="155"/>
      <c r="W21" s="155"/>
      <c r="X21" s="155"/>
      <c r="Y21" s="155"/>
      <c r="Z21" s="155"/>
      <c r="AA21" s="155"/>
      <c r="AB21" s="155"/>
      <c r="AC21" s="155"/>
      <c r="AD21" s="155"/>
      <c r="AE21" s="155"/>
      <c r="AF21" s="155"/>
      <c r="AG21" s="155"/>
      <c r="AH21" s="155"/>
      <c r="AI21" s="155"/>
      <c r="AJ21" s="155"/>
      <c r="AK21" s="155"/>
      <c r="AL21" s="155"/>
      <c r="AM21" s="155"/>
      <c r="AN21" s="155"/>
      <c r="AO21" s="155"/>
      <c r="AP21" s="155"/>
      <c r="AQ21" s="155"/>
      <c r="AR21" s="155"/>
      <c r="AS21" s="155"/>
      <c r="AT21" s="156"/>
    </row>
    <row r="22" spans="2:58" ht="15" customHeight="1" x14ac:dyDescent="0.25">
      <c r="B22" s="25"/>
      <c r="C22" s="226" t="s">
        <v>147</v>
      </c>
      <c r="D22" s="226"/>
      <c r="E22" s="226"/>
      <c r="F22" s="226"/>
      <c r="G22" s="226"/>
      <c r="H22" s="226"/>
      <c r="I22" s="226"/>
      <c r="J22" s="226"/>
      <c r="K22" s="226"/>
      <c r="L22" s="226"/>
      <c r="M22" s="226"/>
      <c r="N22" s="226"/>
      <c r="O22" s="226"/>
      <c r="P22" s="226"/>
      <c r="Q22" s="226"/>
      <c r="R22" s="226"/>
      <c r="S22" s="226"/>
      <c r="T22" s="226"/>
      <c r="U22" s="226"/>
      <c r="V22" s="226"/>
      <c r="W22" s="226"/>
      <c r="X22" s="226"/>
      <c r="Y22" s="226"/>
      <c r="Z22" s="147"/>
      <c r="AA22" s="147"/>
      <c r="AB22" s="147"/>
      <c r="AC22" s="147"/>
      <c r="AD22" s="147"/>
      <c r="AE22" s="147"/>
      <c r="AF22" s="147"/>
      <c r="AG22" s="147"/>
      <c r="AH22" s="147"/>
      <c r="AI22" s="147"/>
      <c r="AJ22" s="147"/>
      <c r="AK22" s="147"/>
      <c r="AL22" s="147"/>
      <c r="AM22" s="147"/>
      <c r="AN22" s="147"/>
      <c r="AO22" s="147"/>
      <c r="AP22" s="147"/>
      <c r="AQ22" s="147"/>
      <c r="AR22" s="147"/>
      <c r="AS22" s="34"/>
      <c r="AT22" s="35"/>
      <c r="BF22" s="10"/>
    </row>
    <row r="23" spans="2:58" x14ac:dyDescent="0.25">
      <c r="B23" s="25"/>
      <c r="C23" s="225" t="s">
        <v>129</v>
      </c>
      <c r="D23" s="225"/>
      <c r="E23" s="225"/>
      <c r="F23" s="225"/>
      <c r="G23" s="225"/>
      <c r="H23" s="225"/>
      <c r="I23" s="225"/>
      <c r="J23" s="225"/>
      <c r="K23" s="225"/>
      <c r="L23" s="225"/>
      <c r="M23" s="225"/>
      <c r="N23" s="225"/>
      <c r="O23" s="225"/>
      <c r="P23" s="225"/>
      <c r="Q23" s="225"/>
      <c r="R23" s="225"/>
      <c r="S23" s="225"/>
      <c r="T23" s="225"/>
      <c r="U23" s="225"/>
      <c r="V23" s="225"/>
      <c r="W23" s="225"/>
      <c r="X23" s="225"/>
      <c r="Y23" s="225"/>
      <c r="Z23" s="225"/>
      <c r="AA23" s="225"/>
      <c r="AB23" s="225"/>
      <c r="AC23" s="225"/>
      <c r="AD23" s="147"/>
      <c r="AE23" s="147"/>
      <c r="AF23" s="147"/>
      <c r="AG23" s="147"/>
      <c r="AH23" s="147"/>
      <c r="AI23" s="147"/>
      <c r="AJ23" s="147"/>
      <c r="AK23" s="147"/>
      <c r="AL23" s="147"/>
      <c r="AM23" s="147"/>
      <c r="AN23" s="147"/>
      <c r="AO23" s="147"/>
      <c r="AP23" s="147"/>
      <c r="AQ23" s="147"/>
      <c r="AR23" s="147"/>
      <c r="AS23" s="34"/>
      <c r="AT23" s="35"/>
      <c r="BF23" s="10"/>
    </row>
    <row r="24" spans="2:58" x14ac:dyDescent="0.25">
      <c r="B24" s="25"/>
      <c r="C24" s="143"/>
      <c r="D24" s="143"/>
      <c r="E24" s="143"/>
      <c r="F24" s="143"/>
      <c r="G24" s="143"/>
      <c r="H24" s="143"/>
      <c r="I24" s="143"/>
      <c r="J24" s="143"/>
      <c r="K24" s="143"/>
      <c r="L24" s="143"/>
      <c r="M24" s="143"/>
      <c r="N24" s="143"/>
      <c r="O24" s="143"/>
      <c r="P24" s="143"/>
      <c r="Q24" s="143"/>
      <c r="R24" s="143"/>
      <c r="S24" s="143"/>
      <c r="T24" s="143"/>
      <c r="U24" s="143"/>
      <c r="V24" s="143"/>
      <c r="W24" s="143"/>
      <c r="X24" s="143"/>
      <c r="Y24" s="143"/>
      <c r="Z24" s="143"/>
      <c r="AA24" s="143"/>
      <c r="AB24" s="143"/>
      <c r="AC24" s="143"/>
      <c r="AD24" s="147"/>
      <c r="AE24" s="147"/>
      <c r="AF24" s="147"/>
      <c r="AG24" s="147"/>
      <c r="AH24" s="147"/>
      <c r="AI24" s="147"/>
      <c r="AJ24" s="147"/>
      <c r="AK24" s="147"/>
      <c r="AL24" s="147"/>
      <c r="AM24" s="147"/>
      <c r="AN24" s="147"/>
      <c r="AO24" s="147"/>
      <c r="AP24" s="147"/>
      <c r="AQ24" s="147"/>
      <c r="AR24" s="147"/>
      <c r="AS24" s="34"/>
      <c r="AT24" s="35"/>
      <c r="BF24" s="10"/>
    </row>
    <row r="25" spans="2:58" x14ac:dyDescent="0.25">
      <c r="B25" s="25"/>
      <c r="C25" s="226" t="s">
        <v>130</v>
      </c>
      <c r="D25" s="226"/>
      <c r="E25" s="226"/>
      <c r="F25" s="226"/>
      <c r="G25" s="226"/>
      <c r="H25" s="226"/>
      <c r="I25" s="226"/>
      <c r="J25" s="226"/>
      <c r="K25" s="226"/>
      <c r="L25" s="226"/>
      <c r="M25" s="226"/>
      <c r="N25" s="226"/>
      <c r="O25" s="226"/>
      <c r="P25" s="226"/>
      <c r="Q25" s="226"/>
      <c r="R25" s="226"/>
      <c r="S25" s="226"/>
      <c r="T25" s="143"/>
      <c r="U25" s="143"/>
      <c r="V25" s="143"/>
      <c r="W25" s="143"/>
      <c r="X25" s="143"/>
      <c r="Y25" s="143"/>
      <c r="Z25" s="143"/>
      <c r="AA25" s="143"/>
      <c r="AB25" s="143"/>
      <c r="AC25" s="143"/>
      <c r="AD25" s="147"/>
      <c r="AE25" s="147"/>
      <c r="AF25" s="147"/>
      <c r="AG25" s="147"/>
      <c r="AH25" s="147"/>
      <c r="AI25" s="147"/>
      <c r="AJ25" s="147"/>
      <c r="AK25" s="147"/>
      <c r="AL25" s="147"/>
      <c r="AM25" s="147"/>
      <c r="AN25" s="147"/>
      <c r="AO25" s="147"/>
      <c r="AP25" s="147"/>
      <c r="AQ25" s="147"/>
      <c r="AR25" s="147"/>
      <c r="AS25" s="34"/>
      <c r="AT25" s="35"/>
      <c r="BF25" s="10"/>
    </row>
    <row r="26" spans="2:58" ht="29.25" customHeight="1" x14ac:dyDescent="0.25">
      <c r="B26" s="25"/>
      <c r="C26" s="225" t="s">
        <v>723</v>
      </c>
      <c r="D26" s="225"/>
      <c r="E26" s="225"/>
      <c r="F26" s="225"/>
      <c r="G26" s="225"/>
      <c r="H26" s="225"/>
      <c r="I26" s="225"/>
      <c r="J26" s="225"/>
      <c r="K26" s="225"/>
      <c r="L26" s="225"/>
      <c r="M26" s="225"/>
      <c r="N26" s="225"/>
      <c r="O26" s="225"/>
      <c r="P26" s="225"/>
      <c r="Q26" s="225"/>
      <c r="R26" s="225"/>
      <c r="S26" s="225"/>
      <c r="T26" s="225"/>
      <c r="U26" s="225"/>
      <c r="V26" s="225"/>
      <c r="W26" s="225"/>
      <c r="X26" s="225"/>
      <c r="Y26" s="225"/>
      <c r="Z26" s="225"/>
      <c r="AA26" s="225"/>
      <c r="AB26" s="225"/>
      <c r="AC26" s="225"/>
      <c r="AD26" s="225"/>
      <c r="AE26" s="225"/>
      <c r="AF26" s="225"/>
      <c r="AG26" s="225"/>
      <c r="AH26" s="225"/>
      <c r="AI26" s="225"/>
      <c r="AJ26" s="225"/>
      <c r="AK26" s="225"/>
      <c r="AL26" s="225"/>
      <c r="AM26" s="225"/>
      <c r="AN26" s="225"/>
      <c r="AO26" s="225"/>
      <c r="AP26" s="225"/>
      <c r="AQ26" s="225"/>
      <c r="AR26" s="225"/>
      <c r="AS26" s="225"/>
      <c r="AT26" s="227"/>
      <c r="BF26" s="10"/>
    </row>
    <row r="27" spans="2:58" ht="15" customHeight="1" x14ac:dyDescent="0.25">
      <c r="B27" s="25"/>
      <c r="C27" s="143"/>
      <c r="D27" s="143"/>
      <c r="E27" s="143"/>
      <c r="F27" s="143"/>
      <c r="G27" s="143"/>
      <c r="H27" s="143"/>
      <c r="I27" s="143"/>
      <c r="J27" s="143"/>
      <c r="K27" s="143"/>
      <c r="L27" s="143"/>
      <c r="M27" s="143"/>
      <c r="N27" s="143"/>
      <c r="O27" s="143"/>
      <c r="P27" s="143"/>
      <c r="Q27" s="143"/>
      <c r="R27" s="143"/>
      <c r="S27" s="143"/>
      <c r="T27" s="143"/>
      <c r="U27" s="143"/>
      <c r="V27" s="143"/>
      <c r="W27" s="143"/>
      <c r="X27" s="143"/>
      <c r="Y27" s="143"/>
      <c r="Z27" s="143"/>
      <c r="AA27" s="143"/>
      <c r="AB27" s="143"/>
      <c r="AC27" s="143"/>
      <c r="AD27" s="143"/>
      <c r="AE27" s="143"/>
      <c r="AF27" s="143"/>
      <c r="AG27" s="143"/>
      <c r="AH27" s="143"/>
      <c r="AI27" s="143"/>
      <c r="AJ27" s="143"/>
      <c r="AK27" s="143"/>
      <c r="AL27" s="143"/>
      <c r="AM27" s="143"/>
      <c r="AN27" s="143"/>
      <c r="AO27" s="143"/>
      <c r="AP27" s="143"/>
      <c r="AQ27" s="143"/>
      <c r="AR27" s="143"/>
      <c r="AS27" s="143"/>
      <c r="AT27" s="144"/>
      <c r="BF27" s="10"/>
    </row>
    <row r="28" spans="2:58" ht="15" customHeight="1" x14ac:dyDescent="0.25">
      <c r="B28" s="25"/>
      <c r="C28" s="226" t="s">
        <v>1</v>
      </c>
      <c r="D28" s="226"/>
      <c r="E28" s="226"/>
      <c r="F28" s="226"/>
      <c r="G28" s="226"/>
      <c r="H28" s="226"/>
      <c r="I28" s="226"/>
      <c r="J28" s="143"/>
      <c r="K28" s="143"/>
      <c r="L28" s="143"/>
      <c r="M28" s="143"/>
      <c r="N28" s="143"/>
      <c r="O28" s="143"/>
      <c r="P28" s="143"/>
      <c r="Q28" s="143"/>
      <c r="R28" s="143"/>
      <c r="S28" s="143"/>
      <c r="T28" s="143"/>
      <c r="U28" s="143"/>
      <c r="V28" s="143"/>
      <c r="W28" s="143"/>
      <c r="X28" s="143"/>
      <c r="Y28" s="143"/>
      <c r="Z28" s="143"/>
      <c r="AA28" s="143"/>
      <c r="AB28" s="143"/>
      <c r="AC28" s="143"/>
      <c r="AD28" s="143"/>
      <c r="AE28" s="143"/>
      <c r="AF28" s="143"/>
      <c r="AG28" s="143"/>
      <c r="AH28" s="143"/>
      <c r="AI28" s="143"/>
      <c r="AJ28" s="143"/>
      <c r="AK28" s="143"/>
      <c r="AL28" s="143"/>
      <c r="AM28" s="143"/>
      <c r="AN28" s="143"/>
      <c r="AO28" s="143"/>
      <c r="AP28" s="143"/>
      <c r="AQ28" s="143"/>
      <c r="AR28" s="143"/>
      <c r="AS28" s="143"/>
      <c r="AT28" s="144"/>
      <c r="BF28" s="10"/>
    </row>
    <row r="29" spans="2:58" ht="16.5" customHeight="1" x14ac:dyDescent="0.25">
      <c r="B29" s="25"/>
      <c r="C29" s="225" t="s">
        <v>131</v>
      </c>
      <c r="D29" s="225"/>
      <c r="E29" s="225"/>
      <c r="F29" s="225"/>
      <c r="G29" s="225"/>
      <c r="H29" s="225"/>
      <c r="I29" s="225"/>
      <c r="J29" s="225"/>
      <c r="K29" s="225"/>
      <c r="L29" s="225"/>
      <c r="M29" s="225"/>
      <c r="N29" s="225"/>
      <c r="O29" s="225"/>
      <c r="P29" s="225"/>
      <c r="Q29" s="225"/>
      <c r="R29" s="225"/>
      <c r="S29" s="225"/>
      <c r="T29" s="225"/>
      <c r="U29" s="225"/>
      <c r="V29" s="225"/>
      <c r="W29" s="225"/>
      <c r="X29" s="225"/>
      <c r="Y29" s="225"/>
      <c r="Z29" s="225"/>
      <c r="AA29" s="225"/>
      <c r="AB29" s="225"/>
      <c r="AC29" s="143"/>
      <c r="AD29" s="143"/>
      <c r="AE29" s="143"/>
      <c r="AF29" s="143"/>
      <c r="AG29" s="143"/>
      <c r="AH29" s="143"/>
      <c r="AI29" s="143"/>
      <c r="AJ29" s="143"/>
      <c r="AK29" s="143"/>
      <c r="AL29" s="143"/>
      <c r="AM29" s="143"/>
      <c r="AN29" s="143"/>
      <c r="AO29" s="143"/>
      <c r="AP29" s="143"/>
      <c r="AQ29" s="143"/>
      <c r="AR29" s="143"/>
      <c r="AS29" s="143"/>
      <c r="AT29" s="144"/>
      <c r="BF29" s="10"/>
    </row>
    <row r="30" spans="2:58" ht="16.5" customHeight="1" x14ac:dyDescent="0.25">
      <c r="B30" s="25"/>
      <c r="C30" s="143"/>
      <c r="D30" s="143"/>
      <c r="E30" s="143"/>
      <c r="F30" s="143"/>
      <c r="G30" s="143"/>
      <c r="H30" s="143"/>
      <c r="I30" s="143"/>
      <c r="J30" s="143"/>
      <c r="K30" s="143"/>
      <c r="L30" s="143"/>
      <c r="M30" s="143"/>
      <c r="N30" s="143"/>
      <c r="O30" s="143"/>
      <c r="P30" s="143"/>
      <c r="Q30" s="143"/>
      <c r="R30" s="143"/>
      <c r="S30" s="143"/>
      <c r="T30" s="143"/>
      <c r="U30" s="143"/>
      <c r="V30" s="143"/>
      <c r="W30" s="143"/>
      <c r="X30" s="143"/>
      <c r="Y30" s="143"/>
      <c r="Z30" s="143"/>
      <c r="AA30" s="143"/>
      <c r="AB30" s="143"/>
      <c r="AC30" s="143"/>
      <c r="AD30" s="143"/>
      <c r="AE30" s="143"/>
      <c r="AF30" s="143"/>
      <c r="AG30" s="143"/>
      <c r="AH30" s="143"/>
      <c r="AI30" s="143"/>
      <c r="AJ30" s="143"/>
      <c r="AK30" s="143"/>
      <c r="AL30" s="143"/>
      <c r="AM30" s="143"/>
      <c r="AN30" s="143"/>
      <c r="AO30" s="143"/>
      <c r="AP30" s="143"/>
      <c r="AQ30" s="143"/>
      <c r="AR30" s="143"/>
      <c r="AS30" s="143"/>
      <c r="AT30" s="144"/>
      <c r="BF30" s="10"/>
    </row>
    <row r="31" spans="2:58" ht="16.5" customHeight="1" x14ac:dyDescent="0.25">
      <c r="B31" s="25"/>
      <c r="C31" s="226" t="s">
        <v>5</v>
      </c>
      <c r="D31" s="226"/>
      <c r="E31" s="226"/>
      <c r="F31" s="226"/>
      <c r="G31" s="226"/>
      <c r="H31" s="226"/>
      <c r="I31" s="226"/>
      <c r="J31" s="226"/>
      <c r="K31" s="226"/>
      <c r="L31" s="226"/>
      <c r="M31" s="226"/>
      <c r="N31" s="226"/>
      <c r="O31" s="226"/>
      <c r="P31" s="226"/>
      <c r="Q31" s="226"/>
      <c r="R31" s="226"/>
      <c r="S31" s="226"/>
      <c r="T31" s="143"/>
      <c r="U31" s="143"/>
      <c r="V31" s="143"/>
      <c r="W31" s="143"/>
      <c r="X31" s="143"/>
      <c r="Y31" s="143"/>
      <c r="Z31" s="143"/>
      <c r="AA31" s="143"/>
      <c r="AB31" s="143"/>
      <c r="AC31" s="143"/>
      <c r="AD31" s="143"/>
      <c r="AE31" s="143"/>
      <c r="AF31" s="143"/>
      <c r="AG31" s="143"/>
      <c r="AH31" s="143"/>
      <c r="AI31" s="143"/>
      <c r="AJ31" s="143"/>
      <c r="AK31" s="143"/>
      <c r="AL31" s="143"/>
      <c r="AM31" s="143"/>
      <c r="AN31" s="143"/>
      <c r="AO31" s="143"/>
      <c r="AP31" s="143"/>
      <c r="AQ31" s="143"/>
      <c r="AR31" s="143"/>
      <c r="AS31" s="143"/>
      <c r="AT31" s="144"/>
      <c r="BF31" s="10"/>
    </row>
    <row r="32" spans="2:58" ht="20.25" customHeight="1" x14ac:dyDescent="0.25">
      <c r="B32" s="25"/>
      <c r="C32" s="225" t="s">
        <v>132</v>
      </c>
      <c r="D32" s="225"/>
      <c r="E32" s="225"/>
      <c r="F32" s="225"/>
      <c r="G32" s="225"/>
      <c r="H32" s="225"/>
      <c r="I32" s="225"/>
      <c r="J32" s="225"/>
      <c r="K32" s="225"/>
      <c r="L32" s="225"/>
      <c r="M32" s="225"/>
      <c r="N32" s="225"/>
      <c r="O32" s="225"/>
      <c r="P32" s="225"/>
      <c r="Q32" s="225"/>
      <c r="R32" s="225"/>
      <c r="S32" s="225"/>
      <c r="T32" s="225"/>
      <c r="U32" s="225"/>
      <c r="V32" s="225"/>
      <c r="W32" s="225"/>
      <c r="X32" s="225"/>
      <c r="Y32" s="225"/>
      <c r="Z32" s="225"/>
      <c r="AA32" s="225"/>
      <c r="AB32" s="225"/>
      <c r="AC32" s="225"/>
      <c r="AD32" s="225"/>
      <c r="AE32" s="225"/>
      <c r="AF32" s="225"/>
      <c r="AG32" s="225"/>
      <c r="AH32" s="225"/>
      <c r="AI32" s="225"/>
      <c r="AJ32" s="225"/>
      <c r="AK32" s="225"/>
      <c r="AL32" s="225"/>
      <c r="AM32" s="225"/>
      <c r="AN32" s="225"/>
      <c r="AO32" s="225"/>
      <c r="AP32" s="225"/>
      <c r="AQ32" s="225"/>
      <c r="AR32" s="225"/>
      <c r="AS32" s="225"/>
      <c r="AT32" s="144"/>
      <c r="BF32" s="10"/>
    </row>
    <row r="33" spans="2:58" ht="14.25" customHeight="1" x14ac:dyDescent="0.25">
      <c r="B33" s="25"/>
      <c r="C33" s="143"/>
      <c r="D33" s="143"/>
      <c r="E33" s="143"/>
      <c r="F33" s="143"/>
      <c r="G33" s="143"/>
      <c r="H33" s="143"/>
      <c r="I33" s="143"/>
      <c r="J33" s="143"/>
      <c r="K33" s="143"/>
      <c r="L33" s="143"/>
      <c r="M33" s="143"/>
      <c r="N33" s="143"/>
      <c r="O33" s="143"/>
      <c r="P33" s="143"/>
      <c r="Q33" s="143"/>
      <c r="R33" s="143"/>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4"/>
      <c r="BF33" s="10"/>
    </row>
    <row r="34" spans="2:58" ht="17.25" customHeight="1" x14ac:dyDescent="0.25">
      <c r="B34" s="25"/>
      <c r="C34" s="226" t="s">
        <v>6</v>
      </c>
      <c r="D34" s="225"/>
      <c r="E34" s="225"/>
      <c r="F34" s="225"/>
      <c r="G34" s="225"/>
      <c r="H34" s="225"/>
      <c r="I34" s="225"/>
      <c r="J34" s="225"/>
      <c r="K34" s="225"/>
      <c r="L34" s="225"/>
      <c r="M34" s="225"/>
      <c r="N34" s="225"/>
      <c r="O34" s="225"/>
      <c r="P34" s="225"/>
      <c r="Q34" s="225"/>
      <c r="R34" s="225"/>
      <c r="S34" s="225"/>
      <c r="T34" s="225"/>
      <c r="U34" s="143"/>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4"/>
      <c r="BF34" s="10"/>
    </row>
    <row r="35" spans="2:58" ht="15" customHeight="1" x14ac:dyDescent="0.25">
      <c r="B35" s="25"/>
      <c r="C35" s="225" t="s">
        <v>133</v>
      </c>
      <c r="D35" s="225"/>
      <c r="E35" s="225"/>
      <c r="F35" s="225"/>
      <c r="G35" s="225"/>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144"/>
      <c r="BF35" s="10"/>
    </row>
    <row r="36" spans="2:58" ht="16.5" customHeight="1" x14ac:dyDescent="0.25">
      <c r="B36" s="25"/>
      <c r="C36" s="143"/>
      <c r="D36" s="143"/>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143"/>
      <c r="AJ36" s="143"/>
      <c r="AK36" s="143"/>
      <c r="AL36" s="143"/>
      <c r="AM36" s="143"/>
      <c r="AN36" s="143"/>
      <c r="AO36" s="143"/>
      <c r="AP36" s="143"/>
      <c r="AQ36" s="143"/>
      <c r="AR36" s="143"/>
      <c r="AS36" s="143"/>
      <c r="AT36" s="144"/>
      <c r="BF36" s="10"/>
    </row>
    <row r="37" spans="2:58" ht="27.75" customHeight="1" x14ac:dyDescent="0.25">
      <c r="B37" s="25"/>
      <c r="C37" s="242" t="s">
        <v>706</v>
      </c>
      <c r="D37" s="242"/>
      <c r="E37" s="242"/>
      <c r="F37" s="242"/>
      <c r="G37" s="242"/>
      <c r="H37" s="242"/>
      <c r="I37" s="242"/>
      <c r="J37" s="242"/>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c r="AH37" s="242"/>
      <c r="AI37" s="242"/>
      <c r="AJ37" s="242"/>
      <c r="AK37" s="242"/>
      <c r="AL37" s="242"/>
      <c r="AM37" s="242"/>
      <c r="AN37" s="242"/>
      <c r="AO37" s="242"/>
      <c r="AP37" s="242"/>
      <c r="AQ37" s="242"/>
      <c r="AR37" s="242"/>
      <c r="AS37" s="242"/>
      <c r="AT37" s="243"/>
      <c r="BF37" s="10"/>
    </row>
    <row r="38" spans="2:58" ht="24.75" customHeight="1" x14ac:dyDescent="0.25">
      <c r="B38" s="25"/>
      <c r="C38" s="240" t="s">
        <v>724</v>
      </c>
      <c r="D38" s="240"/>
      <c r="E38" s="240"/>
      <c r="F38" s="240"/>
      <c r="G38" s="240"/>
      <c r="H38" s="240"/>
      <c r="I38" s="240"/>
      <c r="J38" s="240"/>
      <c r="K38" s="240"/>
      <c r="L38" s="240"/>
      <c r="M38" s="240"/>
      <c r="N38" s="240"/>
      <c r="O38" s="240"/>
      <c r="P38" s="240"/>
      <c r="Q38" s="240"/>
      <c r="R38" s="240"/>
      <c r="S38" s="240"/>
      <c r="T38" s="240"/>
      <c r="U38" s="240"/>
      <c r="V38" s="240"/>
      <c r="W38" s="240"/>
      <c r="X38" s="240"/>
      <c r="Y38" s="240"/>
      <c r="Z38" s="240"/>
      <c r="AA38" s="240"/>
      <c r="AB38" s="240"/>
      <c r="AC38" s="240"/>
      <c r="AD38" s="240"/>
      <c r="AE38" s="240"/>
      <c r="AF38" s="240"/>
      <c r="AG38" s="240"/>
      <c r="AH38" s="240"/>
      <c r="AI38" s="240"/>
      <c r="AJ38" s="240"/>
      <c r="AK38" s="240"/>
      <c r="AL38" s="240"/>
      <c r="AM38" s="240"/>
      <c r="AN38" s="240"/>
      <c r="AO38" s="240"/>
      <c r="AP38" s="240"/>
      <c r="AQ38" s="240"/>
      <c r="AR38" s="240"/>
      <c r="AS38" s="240"/>
      <c r="AT38" s="241"/>
      <c r="BF38" s="10"/>
    </row>
    <row r="39" spans="2:58" ht="15" customHeight="1" x14ac:dyDescent="0.25">
      <c r="B39" s="25"/>
      <c r="C39" s="240"/>
      <c r="D39" s="240"/>
      <c r="E39" s="240"/>
      <c r="F39" s="240"/>
      <c r="G39" s="240"/>
      <c r="H39" s="240"/>
      <c r="I39" s="240"/>
      <c r="J39" s="240"/>
      <c r="K39" s="240"/>
      <c r="L39" s="240"/>
      <c r="M39" s="240"/>
      <c r="N39" s="240"/>
      <c r="O39" s="240"/>
      <c r="P39" s="240"/>
      <c r="Q39" s="240"/>
      <c r="R39" s="240"/>
      <c r="S39" s="240"/>
      <c r="T39" s="240"/>
      <c r="U39" s="240"/>
      <c r="V39" s="240"/>
      <c r="W39" s="240"/>
      <c r="X39" s="240"/>
      <c r="Y39" s="240"/>
      <c r="Z39" s="240"/>
      <c r="AA39" s="240"/>
      <c r="AB39" s="240"/>
      <c r="AC39" s="240"/>
      <c r="AD39" s="240"/>
      <c r="AE39" s="240"/>
      <c r="AF39" s="240"/>
      <c r="AG39" s="240"/>
      <c r="AH39" s="240"/>
      <c r="AI39" s="240"/>
      <c r="AJ39" s="240"/>
      <c r="AK39" s="240"/>
      <c r="AL39" s="240"/>
      <c r="AM39" s="240"/>
      <c r="AN39" s="240"/>
      <c r="AO39" s="240"/>
      <c r="AP39" s="240"/>
      <c r="AQ39" s="240"/>
      <c r="AR39" s="240"/>
      <c r="AS39" s="240"/>
      <c r="AT39" s="241"/>
    </row>
    <row r="40" spans="2:58" x14ac:dyDescent="0.25">
      <c r="B40" s="25"/>
      <c r="C40" s="26" t="s">
        <v>125</v>
      </c>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47"/>
      <c r="AL40" s="147"/>
      <c r="AM40" s="147"/>
      <c r="AN40" s="147"/>
      <c r="AO40" s="147"/>
      <c r="AP40" s="147"/>
      <c r="AQ40" s="147"/>
      <c r="AR40" s="147"/>
      <c r="AS40" s="147"/>
      <c r="AT40" s="148"/>
    </row>
    <row r="41" spans="2:58" x14ac:dyDescent="0.25">
      <c r="B41" s="25"/>
      <c r="C41" s="240" t="s">
        <v>126</v>
      </c>
      <c r="D41" s="240"/>
      <c r="E41" s="240"/>
      <c r="F41" s="240"/>
      <c r="G41" s="240"/>
      <c r="H41" s="240"/>
      <c r="I41" s="240"/>
      <c r="J41" s="240"/>
      <c r="K41" s="240"/>
      <c r="L41" s="240"/>
      <c r="M41" s="240"/>
      <c r="N41" s="240"/>
      <c r="O41" s="240"/>
      <c r="P41" s="240"/>
      <c r="Q41" s="240"/>
      <c r="R41" s="240"/>
      <c r="S41" s="240"/>
      <c r="T41" s="240"/>
      <c r="U41" s="240"/>
      <c r="V41" s="240"/>
      <c r="W41" s="240"/>
      <c r="X41" s="240"/>
      <c r="Y41" s="240"/>
      <c r="Z41" s="240"/>
      <c r="AA41" s="240"/>
      <c r="AB41" s="240"/>
      <c r="AC41" s="240"/>
      <c r="AD41" s="240"/>
      <c r="AE41" s="240"/>
      <c r="AF41" s="240"/>
      <c r="AG41" s="240"/>
      <c r="AH41" s="240"/>
      <c r="AI41" s="240"/>
      <c r="AJ41" s="240"/>
      <c r="AK41" s="240"/>
      <c r="AL41" s="240"/>
      <c r="AM41" s="240"/>
      <c r="AN41" s="240"/>
      <c r="AO41" s="240"/>
      <c r="AP41" s="240"/>
      <c r="AQ41" s="240"/>
      <c r="AR41" s="240"/>
      <c r="AS41" s="240"/>
      <c r="AT41" s="241"/>
    </row>
    <row r="42" spans="2:58" x14ac:dyDescent="0.25">
      <c r="B42" s="25"/>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8"/>
    </row>
    <row r="43" spans="2:58" x14ac:dyDescent="0.25">
      <c r="B43" s="25"/>
      <c r="C43" s="226" t="s">
        <v>161</v>
      </c>
      <c r="D43" s="226"/>
      <c r="E43" s="226"/>
      <c r="F43" s="226"/>
      <c r="G43" s="226"/>
      <c r="H43" s="226"/>
      <c r="I43" s="226"/>
      <c r="J43" s="226"/>
      <c r="K43" s="226"/>
      <c r="L43" s="226"/>
      <c r="M43" s="226"/>
      <c r="N43" s="226"/>
      <c r="O43" s="226"/>
      <c r="P43" s="226"/>
      <c r="Q43" s="226"/>
      <c r="R43" s="226"/>
      <c r="S43" s="226"/>
      <c r="T43" s="226"/>
      <c r="U43" s="226"/>
      <c r="V43" s="226"/>
      <c r="W43" s="226"/>
      <c r="X43" s="226"/>
      <c r="Y43" s="226"/>
      <c r="Z43" s="226"/>
      <c r="AA43" s="226"/>
      <c r="AB43" s="226"/>
      <c r="AC43" s="226"/>
      <c r="AD43" s="226"/>
      <c r="AE43" s="226"/>
      <c r="AF43" s="226"/>
      <c r="AG43" s="226"/>
      <c r="AH43" s="226"/>
      <c r="AI43" s="226"/>
      <c r="AJ43" s="226"/>
      <c r="AK43" s="147"/>
      <c r="AL43" s="147"/>
      <c r="AM43" s="147"/>
      <c r="AN43" s="147"/>
      <c r="AO43" s="147"/>
      <c r="AP43" s="147"/>
      <c r="AQ43" s="147"/>
      <c r="AR43" s="147"/>
      <c r="AS43" s="147"/>
      <c r="AT43" s="148"/>
    </row>
    <row r="44" spans="2:58" x14ac:dyDescent="0.25">
      <c r="B44" s="25"/>
      <c r="C44" s="225" t="s">
        <v>162</v>
      </c>
      <c r="D44" s="225"/>
      <c r="E44" s="225"/>
      <c r="F44" s="225"/>
      <c r="G44" s="225"/>
      <c r="H44" s="225"/>
      <c r="I44" s="225"/>
      <c r="J44" s="225"/>
      <c r="K44" s="225"/>
      <c r="L44" s="225"/>
      <c r="M44" s="225"/>
      <c r="N44" s="225"/>
      <c r="O44" s="225"/>
      <c r="P44" s="225"/>
      <c r="Q44" s="225"/>
      <c r="R44" s="225"/>
      <c r="S44" s="225"/>
      <c r="T44" s="225"/>
      <c r="U44" s="225"/>
      <c r="V44" s="225"/>
      <c r="W44" s="225"/>
      <c r="X44" s="225"/>
      <c r="Y44" s="225"/>
      <c r="Z44" s="225"/>
      <c r="AA44" s="225"/>
      <c r="AB44" s="225"/>
      <c r="AC44" s="225"/>
      <c r="AD44" s="225"/>
      <c r="AE44" s="225"/>
      <c r="AF44" s="225"/>
      <c r="AG44" s="225"/>
      <c r="AH44" s="225"/>
      <c r="AI44" s="225"/>
      <c r="AJ44" s="225"/>
      <c r="AK44" s="225"/>
      <c r="AL44" s="225"/>
      <c r="AM44" s="225"/>
      <c r="AN44" s="225"/>
      <c r="AO44" s="225"/>
      <c r="AP44" s="225"/>
      <c r="AQ44" s="225"/>
      <c r="AR44" s="225"/>
      <c r="AS44" s="225"/>
      <c r="AT44" s="148"/>
    </row>
    <row r="45" spans="2:58" x14ac:dyDescent="0.25">
      <c r="B45" s="25"/>
      <c r="C45" s="143"/>
      <c r="D45" s="143"/>
      <c r="E45" s="143"/>
      <c r="F45" s="143"/>
      <c r="G45" s="143"/>
      <c r="H45" s="143"/>
      <c r="I45" s="143"/>
      <c r="J45" s="143"/>
      <c r="K45" s="143"/>
      <c r="L45" s="143"/>
      <c r="M45" s="143"/>
      <c r="N45" s="143"/>
      <c r="O45" s="143"/>
      <c r="P45" s="143"/>
      <c r="Q45" s="143"/>
      <c r="R45" s="143"/>
      <c r="S45" s="143"/>
      <c r="T45" s="143"/>
      <c r="U45" s="143"/>
      <c r="V45" s="143"/>
      <c r="W45" s="143"/>
      <c r="X45" s="143"/>
      <c r="Y45" s="143"/>
      <c r="Z45" s="143"/>
      <c r="AA45" s="143"/>
      <c r="AB45" s="143"/>
      <c r="AC45" s="143"/>
      <c r="AD45" s="143"/>
      <c r="AE45" s="143"/>
      <c r="AF45" s="143"/>
      <c r="AG45" s="143"/>
      <c r="AH45" s="143"/>
      <c r="AI45" s="143"/>
      <c r="AJ45" s="143"/>
      <c r="AK45" s="143"/>
      <c r="AL45" s="143"/>
      <c r="AM45" s="143"/>
      <c r="AN45" s="143"/>
      <c r="AO45" s="143"/>
      <c r="AP45" s="143"/>
      <c r="AQ45" s="143"/>
      <c r="AR45" s="143"/>
      <c r="AS45" s="143"/>
      <c r="AT45" s="148"/>
    </row>
    <row r="46" spans="2:58" x14ac:dyDescent="0.25">
      <c r="B46" s="25"/>
      <c r="C46" s="226" t="s">
        <v>163</v>
      </c>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143"/>
      <c r="AC46" s="143"/>
      <c r="AD46" s="143"/>
      <c r="AE46" s="143"/>
      <c r="AF46" s="143"/>
      <c r="AG46" s="143"/>
      <c r="AH46" s="143"/>
      <c r="AI46" s="143"/>
      <c r="AJ46" s="143"/>
      <c r="AK46" s="143"/>
      <c r="AL46" s="143"/>
      <c r="AM46" s="143"/>
      <c r="AN46" s="143"/>
      <c r="AO46" s="143"/>
      <c r="AP46" s="143"/>
      <c r="AQ46" s="143"/>
      <c r="AR46" s="143"/>
      <c r="AS46" s="143"/>
      <c r="AT46" s="148"/>
    </row>
    <row r="47" spans="2:58" x14ac:dyDescent="0.25">
      <c r="B47" s="25"/>
      <c r="C47" s="225" t="s">
        <v>164</v>
      </c>
      <c r="D47" s="225"/>
      <c r="E47" s="225"/>
      <c r="F47" s="225"/>
      <c r="G47" s="225"/>
      <c r="H47" s="225"/>
      <c r="I47" s="225"/>
      <c r="J47" s="225"/>
      <c r="K47" s="225"/>
      <c r="L47" s="225"/>
      <c r="M47" s="225"/>
      <c r="N47" s="225"/>
      <c r="O47" s="225"/>
      <c r="P47" s="225"/>
      <c r="Q47" s="225"/>
      <c r="R47" s="225"/>
      <c r="S47" s="225"/>
      <c r="T47" s="225"/>
      <c r="U47" s="225"/>
      <c r="V47" s="225"/>
      <c r="W47" s="225"/>
      <c r="X47" s="225"/>
      <c r="Y47" s="225"/>
      <c r="Z47" s="225"/>
      <c r="AA47" s="225"/>
      <c r="AB47" s="225"/>
      <c r="AC47" s="225"/>
      <c r="AD47" s="225"/>
      <c r="AE47" s="225"/>
      <c r="AF47" s="225"/>
      <c r="AG47" s="225"/>
      <c r="AH47" s="225"/>
      <c r="AI47" s="225"/>
      <c r="AJ47" s="225"/>
      <c r="AK47" s="225"/>
      <c r="AL47" s="225"/>
      <c r="AM47" s="225"/>
      <c r="AN47" s="225"/>
      <c r="AO47" s="225"/>
      <c r="AP47" s="225"/>
      <c r="AQ47" s="225"/>
      <c r="AR47" s="225"/>
      <c r="AS47" s="143"/>
      <c r="AT47" s="148"/>
    </row>
    <row r="48" spans="2:58" x14ac:dyDescent="0.25">
      <c r="B48" s="25"/>
      <c r="C48" s="143"/>
      <c r="D48" s="143"/>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c r="AI48" s="143"/>
      <c r="AJ48" s="143"/>
      <c r="AK48" s="143"/>
      <c r="AL48" s="143"/>
      <c r="AM48" s="143"/>
      <c r="AN48" s="143"/>
      <c r="AO48" s="143"/>
      <c r="AP48" s="143"/>
      <c r="AQ48" s="143"/>
      <c r="AR48" s="143"/>
      <c r="AS48" s="143"/>
      <c r="AT48" s="148"/>
    </row>
    <row r="49" spans="2:46" x14ac:dyDescent="0.25">
      <c r="B49" s="25"/>
      <c r="C49" s="226" t="s">
        <v>725</v>
      </c>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143"/>
      <c r="AB49" s="143"/>
      <c r="AC49" s="143"/>
      <c r="AD49" s="143"/>
      <c r="AE49" s="143"/>
      <c r="AF49" s="143"/>
      <c r="AG49" s="143"/>
      <c r="AH49" s="143"/>
      <c r="AI49" s="143"/>
      <c r="AJ49" s="143"/>
      <c r="AK49" s="143"/>
      <c r="AL49" s="143"/>
      <c r="AM49" s="143"/>
      <c r="AN49" s="143"/>
      <c r="AO49" s="143"/>
      <c r="AP49" s="143"/>
      <c r="AQ49" s="143"/>
      <c r="AR49" s="143"/>
      <c r="AS49" s="143"/>
      <c r="AT49" s="148"/>
    </row>
    <row r="50" spans="2:46" x14ac:dyDescent="0.25">
      <c r="B50" s="25"/>
      <c r="C50" s="225" t="s">
        <v>726</v>
      </c>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c r="AP50" s="225"/>
      <c r="AQ50" s="225"/>
      <c r="AR50" s="143"/>
      <c r="AS50" s="143"/>
      <c r="AT50" s="148"/>
    </row>
    <row r="51" spans="2:46" x14ac:dyDescent="0.25">
      <c r="B51" s="25"/>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8"/>
    </row>
    <row r="52" spans="2:46" x14ac:dyDescent="0.25">
      <c r="B52" s="25"/>
      <c r="C52" s="244" t="s">
        <v>727</v>
      </c>
      <c r="D52" s="244"/>
      <c r="E52" s="244"/>
      <c r="F52" s="244"/>
      <c r="G52" s="244"/>
      <c r="H52" s="244"/>
      <c r="I52" s="244"/>
      <c r="J52" s="244"/>
      <c r="K52" s="244"/>
      <c r="L52" s="244"/>
      <c r="M52" s="244"/>
      <c r="N52" s="244"/>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147"/>
      <c r="AL52" s="147"/>
      <c r="AM52" s="147"/>
      <c r="AN52" s="147"/>
      <c r="AO52" s="147"/>
      <c r="AP52" s="147"/>
      <c r="AQ52" s="147"/>
      <c r="AR52" s="147"/>
      <c r="AS52" s="147"/>
      <c r="AT52" s="148"/>
    </row>
    <row r="53" spans="2:46" x14ac:dyDescent="0.25">
      <c r="B53" s="25"/>
      <c r="C53" s="240" t="s">
        <v>728</v>
      </c>
      <c r="D53" s="240"/>
      <c r="E53" s="240"/>
      <c r="F53" s="240"/>
      <c r="G53" s="240"/>
      <c r="H53" s="240"/>
      <c r="I53" s="240"/>
      <c r="J53" s="240"/>
      <c r="K53" s="240"/>
      <c r="L53" s="240"/>
      <c r="M53" s="240"/>
      <c r="N53" s="240"/>
      <c r="O53" s="240"/>
      <c r="P53" s="240"/>
      <c r="Q53" s="240"/>
      <c r="R53" s="240"/>
      <c r="S53" s="240"/>
      <c r="T53" s="240"/>
      <c r="U53" s="240"/>
      <c r="V53" s="240"/>
      <c r="W53" s="240"/>
      <c r="X53" s="240"/>
      <c r="Y53" s="240"/>
      <c r="Z53" s="240"/>
      <c r="AA53" s="240"/>
      <c r="AB53" s="240"/>
      <c r="AC53" s="240"/>
      <c r="AD53" s="240"/>
      <c r="AE53" s="240"/>
      <c r="AF53" s="240"/>
      <c r="AG53" s="240"/>
      <c r="AH53" s="240"/>
      <c r="AI53" s="240"/>
      <c r="AJ53" s="240"/>
      <c r="AK53" s="240"/>
      <c r="AL53" s="240"/>
      <c r="AM53" s="240"/>
      <c r="AN53" s="240"/>
      <c r="AO53" s="240"/>
      <c r="AP53" s="240"/>
      <c r="AQ53" s="240"/>
      <c r="AR53" s="240"/>
      <c r="AS53" s="240"/>
      <c r="AT53" s="241"/>
    </row>
    <row r="54" spans="2:46" ht="24" customHeight="1" x14ac:dyDescent="0.25">
      <c r="B54" s="25"/>
      <c r="C54" s="240" t="s">
        <v>729</v>
      </c>
      <c r="D54" s="240"/>
      <c r="E54" s="240"/>
      <c r="F54" s="240"/>
      <c r="G54" s="240"/>
      <c r="H54" s="240"/>
      <c r="I54" s="240"/>
      <c r="J54" s="240"/>
      <c r="K54" s="240"/>
      <c r="L54" s="240"/>
      <c r="M54" s="240"/>
      <c r="N54" s="240"/>
      <c r="O54" s="240"/>
      <c r="P54" s="240"/>
      <c r="Q54" s="240"/>
      <c r="R54" s="240"/>
      <c r="S54" s="240"/>
      <c r="T54" s="240"/>
      <c r="U54" s="240"/>
      <c r="V54" s="240"/>
      <c r="W54" s="240"/>
      <c r="X54" s="240"/>
      <c r="Y54" s="240"/>
      <c r="Z54" s="240"/>
      <c r="AA54" s="240"/>
      <c r="AB54" s="240"/>
      <c r="AC54" s="240"/>
      <c r="AD54" s="240"/>
      <c r="AE54" s="240"/>
      <c r="AF54" s="240"/>
      <c r="AG54" s="240"/>
      <c r="AH54" s="240"/>
      <c r="AI54" s="240"/>
      <c r="AJ54" s="240"/>
      <c r="AK54" s="240"/>
      <c r="AL54" s="240"/>
      <c r="AM54" s="240"/>
      <c r="AN54" s="240"/>
      <c r="AO54" s="240"/>
      <c r="AP54" s="240"/>
      <c r="AQ54" s="240"/>
      <c r="AR54" s="240"/>
      <c r="AS54" s="240"/>
      <c r="AT54" s="241"/>
    </row>
    <row r="55" spans="2:46" x14ac:dyDescent="0.25">
      <c r="B55" s="25"/>
      <c r="C55" s="240"/>
      <c r="D55" s="240"/>
      <c r="E55" s="240"/>
      <c r="F55" s="240"/>
      <c r="G55" s="240"/>
      <c r="H55" s="240"/>
      <c r="I55" s="240"/>
      <c r="J55" s="240"/>
      <c r="K55" s="240"/>
      <c r="L55" s="240"/>
      <c r="M55" s="240"/>
      <c r="N55" s="240"/>
      <c r="O55" s="240"/>
      <c r="P55" s="240"/>
      <c r="Q55" s="240"/>
      <c r="R55" s="240"/>
      <c r="S55" s="240"/>
      <c r="T55" s="240"/>
      <c r="U55" s="240"/>
      <c r="V55" s="240"/>
      <c r="W55" s="240"/>
      <c r="X55" s="240"/>
      <c r="Y55" s="240"/>
      <c r="Z55" s="240"/>
      <c r="AA55" s="240"/>
      <c r="AB55" s="240"/>
      <c r="AC55" s="240"/>
      <c r="AD55" s="240"/>
      <c r="AE55" s="240"/>
      <c r="AF55" s="240"/>
      <c r="AG55" s="240"/>
      <c r="AH55" s="240"/>
      <c r="AI55" s="240"/>
      <c r="AJ55" s="240"/>
      <c r="AK55" s="240"/>
      <c r="AL55" s="240"/>
      <c r="AM55" s="240"/>
      <c r="AN55" s="240"/>
      <c r="AO55" s="240"/>
      <c r="AP55" s="240"/>
      <c r="AQ55" s="240"/>
      <c r="AR55" s="240"/>
      <c r="AS55" s="240"/>
      <c r="AT55" s="241"/>
    </row>
    <row r="56" spans="2:46" x14ac:dyDescent="0.25">
      <c r="B56" s="25"/>
      <c r="C56" s="226" t="s">
        <v>150</v>
      </c>
      <c r="D56" s="226"/>
      <c r="E56" s="226"/>
      <c r="F56" s="226"/>
      <c r="G56" s="226"/>
      <c r="H56" s="226"/>
      <c r="I56" s="226"/>
      <c r="J56" s="226"/>
      <c r="K56" s="226"/>
      <c r="L56" s="226"/>
      <c r="M56" s="226"/>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147"/>
      <c r="AQ56" s="147"/>
      <c r="AR56" s="147"/>
      <c r="AS56" s="147"/>
      <c r="AT56" s="148"/>
    </row>
    <row r="57" spans="2:46" x14ac:dyDescent="0.25">
      <c r="B57" s="25"/>
      <c r="C57" s="225" t="s">
        <v>730</v>
      </c>
      <c r="D57" s="225"/>
      <c r="E57" s="225"/>
      <c r="F57" s="225"/>
      <c r="G57" s="225"/>
      <c r="H57" s="225"/>
      <c r="I57" s="225"/>
      <c r="J57" s="225"/>
      <c r="K57" s="225"/>
      <c r="L57" s="225"/>
      <c r="M57" s="225"/>
      <c r="N57" s="225"/>
      <c r="O57" s="225"/>
      <c r="P57" s="225"/>
      <c r="Q57" s="225"/>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25"/>
      <c r="AQ57" s="225"/>
      <c r="AR57" s="225"/>
      <c r="AS57" s="147"/>
      <c r="AT57" s="148"/>
    </row>
    <row r="58" spans="2:46" x14ac:dyDescent="0.25">
      <c r="B58" s="25"/>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c r="AL58" s="147"/>
      <c r="AM58" s="147"/>
      <c r="AN58" s="147"/>
      <c r="AO58" s="147"/>
      <c r="AP58" s="147"/>
      <c r="AQ58" s="147"/>
      <c r="AR58" s="147"/>
      <c r="AS58" s="147"/>
      <c r="AT58" s="148"/>
    </row>
    <row r="59" spans="2:46" x14ac:dyDescent="0.25">
      <c r="B59" s="25"/>
      <c r="C59" s="36" t="s">
        <v>127</v>
      </c>
      <c r="D59" s="36"/>
      <c r="E59" s="36"/>
      <c r="F59" s="36"/>
      <c r="G59" s="36"/>
      <c r="H59" s="36"/>
      <c r="I59" s="146"/>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8"/>
    </row>
    <row r="60" spans="2:46" ht="81.75" customHeight="1" x14ac:dyDescent="0.25">
      <c r="B60" s="25"/>
      <c r="C60" s="225" t="s">
        <v>731</v>
      </c>
      <c r="D60" s="225"/>
      <c r="E60" s="225"/>
      <c r="F60" s="225"/>
      <c r="G60" s="225"/>
      <c r="H60" s="225"/>
      <c r="I60" s="225"/>
      <c r="J60" s="225"/>
      <c r="K60" s="225"/>
      <c r="L60" s="225"/>
      <c r="M60" s="225"/>
      <c r="N60" s="225"/>
      <c r="O60" s="225"/>
      <c r="P60" s="225"/>
      <c r="Q60" s="225"/>
      <c r="R60" s="225"/>
      <c r="S60" s="225"/>
      <c r="T60" s="225"/>
      <c r="U60" s="225"/>
      <c r="V60" s="225"/>
      <c r="W60" s="225"/>
      <c r="X60" s="225"/>
      <c r="Y60" s="225"/>
      <c r="Z60" s="225"/>
      <c r="AA60" s="225"/>
      <c r="AB60" s="225"/>
      <c r="AC60" s="225"/>
      <c r="AD60" s="225"/>
      <c r="AE60" s="225"/>
      <c r="AF60" s="225"/>
      <c r="AG60" s="225"/>
      <c r="AH60" s="225"/>
      <c r="AI60" s="225"/>
      <c r="AJ60" s="225"/>
      <c r="AK60" s="225"/>
      <c r="AL60" s="225"/>
      <c r="AM60" s="225"/>
      <c r="AN60" s="225"/>
      <c r="AO60" s="225"/>
      <c r="AP60" s="225"/>
      <c r="AQ60" s="225"/>
      <c r="AR60" s="225"/>
      <c r="AS60" s="225"/>
      <c r="AT60" s="227"/>
    </row>
    <row r="61" spans="2:46" ht="15" customHeight="1" x14ac:dyDescent="0.25">
      <c r="B61" s="25"/>
      <c r="C61" s="225"/>
      <c r="D61" s="225"/>
      <c r="E61" s="225"/>
      <c r="F61" s="225"/>
      <c r="G61" s="225"/>
      <c r="H61" s="225"/>
      <c r="I61" s="225"/>
      <c r="J61" s="225"/>
      <c r="K61" s="225"/>
      <c r="L61" s="225"/>
      <c r="M61" s="225"/>
      <c r="N61" s="225"/>
      <c r="O61" s="225"/>
      <c r="P61" s="225"/>
      <c r="Q61" s="225"/>
      <c r="R61" s="225"/>
      <c r="S61" s="225"/>
      <c r="T61" s="225"/>
      <c r="U61" s="225"/>
      <c r="V61" s="225"/>
      <c r="W61" s="225"/>
      <c r="X61" s="225"/>
      <c r="Y61" s="225"/>
      <c r="Z61" s="225"/>
      <c r="AA61" s="225"/>
      <c r="AB61" s="225"/>
      <c r="AC61" s="225"/>
      <c r="AD61" s="225"/>
      <c r="AE61" s="225"/>
      <c r="AF61" s="225"/>
      <c r="AG61" s="225"/>
      <c r="AH61" s="225"/>
      <c r="AI61" s="225"/>
      <c r="AJ61" s="225"/>
      <c r="AK61" s="225"/>
      <c r="AL61" s="225"/>
      <c r="AM61" s="225"/>
      <c r="AN61" s="225"/>
      <c r="AO61" s="225"/>
      <c r="AP61" s="225"/>
      <c r="AQ61" s="225"/>
      <c r="AR61" s="225"/>
      <c r="AS61" s="225"/>
      <c r="AT61" s="227"/>
    </row>
    <row r="62" spans="2:46" x14ac:dyDescent="0.25">
      <c r="B62" s="25"/>
      <c r="C62" s="245" t="s">
        <v>165</v>
      </c>
      <c r="D62" s="245"/>
      <c r="E62" s="245"/>
      <c r="F62" s="245"/>
      <c r="G62" s="245"/>
      <c r="H62" s="245"/>
      <c r="I62" s="245"/>
      <c r="J62" s="245"/>
      <c r="K62" s="245"/>
      <c r="L62" s="245"/>
      <c r="M62" s="245"/>
      <c r="N62" s="245"/>
      <c r="O62" s="245"/>
      <c r="P62" s="245"/>
      <c r="Q62" s="153"/>
      <c r="R62" s="153"/>
      <c r="S62" s="153"/>
      <c r="T62" s="153"/>
      <c r="U62" s="153"/>
      <c r="V62" s="153"/>
      <c r="W62" s="153"/>
      <c r="X62" s="153"/>
      <c r="Y62" s="153"/>
      <c r="Z62" s="153"/>
      <c r="AA62" s="153"/>
      <c r="AB62" s="153"/>
      <c r="AC62" s="153"/>
      <c r="AD62" s="153"/>
      <c r="AE62" s="153"/>
      <c r="AF62" s="153"/>
      <c r="AG62" s="153"/>
      <c r="AH62" s="153"/>
      <c r="AI62" s="153"/>
      <c r="AJ62" s="153"/>
      <c r="AK62" s="153"/>
      <c r="AL62" s="153"/>
      <c r="AM62" s="153"/>
      <c r="AN62" s="153"/>
      <c r="AO62" s="153"/>
      <c r="AP62" s="153"/>
      <c r="AQ62" s="153"/>
      <c r="AR62" s="153"/>
      <c r="AS62" s="153"/>
      <c r="AT62" s="154"/>
    </row>
    <row r="63" spans="2:46" ht="21.75" customHeight="1" x14ac:dyDescent="0.25">
      <c r="B63" s="25"/>
      <c r="C63" s="225" t="s">
        <v>175</v>
      </c>
      <c r="D63" s="225"/>
      <c r="E63" s="225"/>
      <c r="F63" s="225"/>
      <c r="G63" s="225"/>
      <c r="H63" s="225"/>
      <c r="I63" s="225"/>
      <c r="J63" s="225"/>
      <c r="K63" s="225"/>
      <c r="L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5"/>
      <c r="AK63" s="225"/>
      <c r="AL63" s="225"/>
      <c r="AM63" s="225"/>
      <c r="AN63" s="225"/>
      <c r="AO63" s="225"/>
      <c r="AP63" s="225"/>
      <c r="AQ63" s="225"/>
      <c r="AR63" s="225"/>
      <c r="AS63" s="225"/>
      <c r="AT63" s="154"/>
    </row>
    <row r="64" spans="2:46" x14ac:dyDescent="0.25">
      <c r="B64" s="25"/>
      <c r="C64" s="27"/>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c r="AD64" s="153"/>
      <c r="AE64" s="153"/>
      <c r="AF64" s="153"/>
      <c r="AG64" s="153"/>
      <c r="AH64" s="153"/>
      <c r="AI64" s="153"/>
      <c r="AJ64" s="153"/>
      <c r="AK64" s="153"/>
      <c r="AL64" s="153"/>
      <c r="AM64" s="153"/>
      <c r="AN64" s="153"/>
      <c r="AO64" s="153"/>
      <c r="AP64" s="153"/>
      <c r="AQ64" s="153"/>
      <c r="AR64" s="153"/>
      <c r="AS64" s="153"/>
      <c r="AT64" s="154"/>
    </row>
    <row r="65" spans="2:46" x14ac:dyDescent="0.25">
      <c r="B65" s="25"/>
      <c r="C65" s="36" t="s">
        <v>151</v>
      </c>
      <c r="D65" s="36"/>
      <c r="E65" s="36"/>
      <c r="F65" s="36"/>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8"/>
    </row>
    <row r="66" spans="2:46" ht="24" customHeight="1" x14ac:dyDescent="0.25">
      <c r="B66" s="25"/>
      <c r="C66" s="240" t="s">
        <v>732</v>
      </c>
      <c r="D66" s="240"/>
      <c r="E66" s="240"/>
      <c r="F66" s="240"/>
      <c r="G66" s="240"/>
      <c r="H66" s="240"/>
      <c r="I66" s="240"/>
      <c r="J66" s="240"/>
      <c r="K66" s="240"/>
      <c r="L66" s="240"/>
      <c r="M66" s="240"/>
      <c r="N66" s="240"/>
      <c r="O66" s="240"/>
      <c r="P66" s="240"/>
      <c r="Q66" s="240"/>
      <c r="R66" s="240"/>
      <c r="S66" s="240"/>
      <c r="T66" s="240"/>
      <c r="U66" s="240"/>
      <c r="V66" s="240"/>
      <c r="W66" s="240"/>
      <c r="X66" s="240"/>
      <c r="Y66" s="240"/>
      <c r="Z66" s="240"/>
      <c r="AA66" s="240"/>
      <c r="AB66" s="240"/>
      <c r="AC66" s="240"/>
      <c r="AD66" s="240"/>
      <c r="AE66" s="240"/>
      <c r="AF66" s="240"/>
      <c r="AG66" s="240"/>
      <c r="AH66" s="240"/>
      <c r="AI66" s="240"/>
      <c r="AJ66" s="240"/>
      <c r="AK66" s="240"/>
      <c r="AL66" s="240"/>
      <c r="AM66" s="240"/>
      <c r="AN66" s="240"/>
      <c r="AO66" s="240"/>
      <c r="AP66" s="240"/>
      <c r="AQ66" s="240"/>
      <c r="AR66" s="240"/>
      <c r="AS66" s="240"/>
      <c r="AT66" s="241"/>
    </row>
    <row r="67" spans="2:46" ht="18" customHeight="1" x14ac:dyDescent="0.25">
      <c r="B67" s="25"/>
      <c r="C67" s="147"/>
      <c r="D67" s="147"/>
      <c r="E67" s="147"/>
      <c r="F67" s="147"/>
      <c r="G67" s="147"/>
      <c r="H67" s="147"/>
      <c r="I67" s="147"/>
      <c r="J67" s="147"/>
      <c r="K67" s="147"/>
      <c r="L67" s="147"/>
      <c r="M67" s="147"/>
      <c r="N67" s="147"/>
      <c r="O67" s="147"/>
      <c r="P67" s="147"/>
      <c r="Q67" s="147"/>
      <c r="R67" s="147"/>
      <c r="S67" s="147"/>
      <c r="T67" s="147"/>
      <c r="U67" s="147"/>
      <c r="V67" s="147"/>
      <c r="W67" s="147"/>
      <c r="X67" s="147"/>
      <c r="Y67" s="147"/>
      <c r="Z67" s="147"/>
      <c r="AA67" s="147"/>
      <c r="AB67" s="147"/>
      <c r="AC67" s="147"/>
      <c r="AD67" s="147"/>
      <c r="AE67" s="147"/>
      <c r="AF67" s="147"/>
      <c r="AG67" s="147"/>
      <c r="AH67" s="147"/>
      <c r="AI67" s="147"/>
      <c r="AJ67" s="147"/>
      <c r="AK67" s="147"/>
      <c r="AL67" s="147"/>
      <c r="AM67" s="147"/>
      <c r="AN67" s="147"/>
      <c r="AO67" s="147"/>
      <c r="AP67" s="147"/>
      <c r="AQ67" s="147"/>
      <c r="AR67" s="147"/>
      <c r="AS67" s="147"/>
      <c r="AT67" s="148"/>
    </row>
    <row r="68" spans="2:46" ht="18" customHeight="1" x14ac:dyDescent="0.25">
      <c r="B68" s="25"/>
      <c r="C68" s="226" t="s">
        <v>35</v>
      </c>
      <c r="D68" s="226"/>
      <c r="E68" s="226"/>
      <c r="F68" s="226"/>
      <c r="G68" s="226"/>
      <c r="H68" s="226"/>
      <c r="I68" s="226"/>
      <c r="J68" s="226"/>
      <c r="K68" s="226"/>
      <c r="L68" s="226"/>
      <c r="M68" s="226"/>
      <c r="N68" s="226"/>
      <c r="O68" s="226"/>
      <c r="P68" s="226"/>
      <c r="Q68" s="226"/>
      <c r="R68" s="226"/>
      <c r="S68" s="226"/>
      <c r="T68" s="226"/>
      <c r="U68" s="226"/>
      <c r="V68" s="226"/>
      <c r="W68" s="226"/>
      <c r="X68" s="226"/>
      <c r="Y68" s="226"/>
      <c r="Z68" s="226"/>
      <c r="AA68" s="147"/>
      <c r="AB68" s="147"/>
      <c r="AC68" s="147"/>
      <c r="AD68" s="147"/>
      <c r="AE68" s="147"/>
      <c r="AF68" s="147"/>
      <c r="AG68" s="147"/>
      <c r="AH68" s="147"/>
      <c r="AI68" s="147"/>
      <c r="AJ68" s="147"/>
      <c r="AK68" s="147"/>
      <c r="AL68" s="147"/>
      <c r="AM68" s="147"/>
      <c r="AN68" s="147"/>
      <c r="AO68" s="147"/>
      <c r="AP68" s="147"/>
      <c r="AQ68" s="147"/>
      <c r="AR68" s="147"/>
      <c r="AS68" s="147"/>
      <c r="AT68" s="148"/>
    </row>
    <row r="69" spans="2:46" ht="18" customHeight="1" x14ac:dyDescent="0.25">
      <c r="B69" s="25"/>
      <c r="C69" s="225" t="s">
        <v>134</v>
      </c>
      <c r="D69" s="225"/>
      <c r="E69" s="225"/>
      <c r="F69" s="225"/>
      <c r="G69" s="225"/>
      <c r="H69" s="225"/>
      <c r="I69" s="225"/>
      <c r="J69" s="225"/>
      <c r="K69" s="225"/>
      <c r="L69" s="225"/>
      <c r="M69" s="225"/>
      <c r="N69" s="225"/>
      <c r="O69" s="225"/>
      <c r="P69" s="225"/>
      <c r="Q69" s="225"/>
      <c r="R69" s="225"/>
      <c r="S69" s="225"/>
      <c r="T69" s="225"/>
      <c r="U69" s="225"/>
      <c r="V69" s="225"/>
      <c r="W69" s="225"/>
      <c r="X69" s="225"/>
      <c r="Y69" s="225"/>
      <c r="Z69" s="225"/>
      <c r="AA69" s="225"/>
      <c r="AB69" s="225"/>
      <c r="AC69" s="225"/>
      <c r="AD69" s="225"/>
      <c r="AE69" s="225"/>
      <c r="AF69" s="225"/>
      <c r="AG69" s="225"/>
      <c r="AH69" s="225"/>
      <c r="AI69" s="225"/>
      <c r="AJ69" s="225"/>
      <c r="AK69" s="225"/>
      <c r="AL69" s="225"/>
      <c r="AM69" s="225"/>
      <c r="AN69" s="225"/>
      <c r="AO69" s="225"/>
      <c r="AP69" s="225"/>
      <c r="AQ69" s="225"/>
      <c r="AR69" s="225"/>
      <c r="AS69" s="225"/>
      <c r="AT69" s="227"/>
    </row>
    <row r="70" spans="2:46" ht="18" customHeight="1" x14ac:dyDescent="0.25">
      <c r="B70" s="25"/>
      <c r="C70" s="143"/>
      <c r="D70" s="143"/>
      <c r="E70" s="143"/>
      <c r="F70" s="143"/>
      <c r="G70" s="143"/>
      <c r="H70" s="143"/>
      <c r="I70" s="143"/>
      <c r="J70" s="143"/>
      <c r="K70" s="143"/>
      <c r="L70" s="143"/>
      <c r="M70" s="143"/>
      <c r="N70" s="143"/>
      <c r="O70" s="143"/>
      <c r="P70" s="143"/>
      <c r="Q70" s="143"/>
      <c r="R70" s="143"/>
      <c r="S70" s="143"/>
      <c r="T70" s="143"/>
      <c r="U70" s="143"/>
      <c r="V70" s="143"/>
      <c r="W70" s="143"/>
      <c r="X70" s="143"/>
      <c r="Y70" s="143"/>
      <c r="Z70" s="143"/>
      <c r="AA70" s="143"/>
      <c r="AB70" s="143"/>
      <c r="AC70" s="143"/>
      <c r="AD70" s="143"/>
      <c r="AE70" s="143"/>
      <c r="AF70" s="143"/>
      <c r="AG70" s="143"/>
      <c r="AH70" s="143"/>
      <c r="AI70" s="143"/>
      <c r="AJ70" s="143"/>
      <c r="AK70" s="143"/>
      <c r="AL70" s="143"/>
      <c r="AM70" s="143"/>
      <c r="AN70" s="143"/>
      <c r="AO70" s="143"/>
      <c r="AP70" s="143"/>
      <c r="AQ70" s="143"/>
      <c r="AR70" s="143"/>
      <c r="AS70" s="143"/>
      <c r="AT70" s="144"/>
    </row>
    <row r="71" spans="2:46" ht="15" customHeight="1" x14ac:dyDescent="0.25">
      <c r="B71" s="25"/>
      <c r="C71" s="226" t="s">
        <v>166</v>
      </c>
      <c r="D71" s="226"/>
      <c r="E71" s="226"/>
      <c r="F71" s="226"/>
      <c r="G71" s="226"/>
      <c r="H71" s="226"/>
      <c r="I71" s="226"/>
      <c r="J71" s="226"/>
      <c r="K71" s="226"/>
      <c r="L71" s="226"/>
      <c r="M71" s="226"/>
      <c r="N71" s="226"/>
      <c r="O71" s="226"/>
      <c r="P71" s="226"/>
      <c r="Q71" s="226"/>
      <c r="R71" s="226"/>
      <c r="S71" s="226"/>
      <c r="T71" s="226"/>
      <c r="U71" s="226"/>
      <c r="V71" s="226"/>
      <c r="W71" s="143"/>
      <c r="X71" s="143"/>
      <c r="Y71" s="143"/>
      <c r="Z71" s="143"/>
      <c r="AA71" s="143"/>
      <c r="AB71" s="143"/>
      <c r="AC71" s="143"/>
      <c r="AD71" s="143"/>
      <c r="AE71" s="143"/>
      <c r="AF71" s="143"/>
      <c r="AG71" s="143"/>
      <c r="AH71" s="143"/>
      <c r="AI71" s="143"/>
      <c r="AJ71" s="143"/>
      <c r="AK71" s="143"/>
      <c r="AL71" s="143"/>
      <c r="AM71" s="143"/>
      <c r="AN71" s="143"/>
      <c r="AO71" s="143"/>
      <c r="AP71" s="143"/>
      <c r="AQ71" s="143"/>
      <c r="AR71" s="143"/>
      <c r="AS71" s="143"/>
      <c r="AT71" s="144"/>
    </row>
    <row r="72" spans="2:46" ht="15" customHeight="1" x14ac:dyDescent="0.25">
      <c r="B72" s="25"/>
      <c r="C72" s="225" t="s">
        <v>168</v>
      </c>
      <c r="D72" s="225"/>
      <c r="E72" s="225"/>
      <c r="F72" s="225"/>
      <c r="G72" s="225"/>
      <c r="H72" s="225"/>
      <c r="I72" s="225"/>
      <c r="J72" s="225"/>
      <c r="K72" s="225"/>
      <c r="L72" s="225"/>
      <c r="M72" s="225"/>
      <c r="N72" s="225"/>
      <c r="O72" s="225"/>
      <c r="P72" s="225"/>
      <c r="Q72" s="225"/>
      <c r="R72" s="225"/>
      <c r="S72" s="225"/>
      <c r="T72" s="225"/>
      <c r="U72" s="225"/>
      <c r="V72" s="225"/>
      <c r="W72" s="225"/>
      <c r="X72" s="225"/>
      <c r="Y72" s="225"/>
      <c r="Z72" s="225"/>
      <c r="AA72" s="225"/>
      <c r="AB72" s="225"/>
      <c r="AC72" s="225"/>
      <c r="AD72" s="225"/>
      <c r="AE72" s="225"/>
      <c r="AF72" s="225"/>
      <c r="AG72" s="225"/>
      <c r="AH72" s="225"/>
      <c r="AI72" s="225"/>
      <c r="AJ72" s="225"/>
      <c r="AK72" s="225"/>
      <c r="AL72" s="225"/>
      <c r="AM72" s="225"/>
      <c r="AN72" s="225"/>
      <c r="AO72" s="225"/>
      <c r="AP72" s="225"/>
      <c r="AQ72" s="225"/>
      <c r="AR72" s="225"/>
      <c r="AS72" s="225"/>
      <c r="AT72" s="227"/>
    </row>
    <row r="73" spans="2:46" ht="15" customHeight="1" x14ac:dyDescent="0.25">
      <c r="B73" s="25"/>
      <c r="C73" s="143"/>
      <c r="D73" s="143"/>
      <c r="E73" s="143"/>
      <c r="F73" s="143"/>
      <c r="G73" s="143"/>
      <c r="H73" s="143"/>
      <c r="I73" s="143"/>
      <c r="J73" s="143"/>
      <c r="K73" s="143"/>
      <c r="L73" s="143"/>
      <c r="M73" s="143"/>
      <c r="N73" s="143"/>
      <c r="O73" s="143"/>
      <c r="P73" s="143"/>
      <c r="Q73" s="143"/>
      <c r="R73" s="143"/>
      <c r="S73" s="143"/>
      <c r="T73" s="143"/>
      <c r="U73" s="143"/>
      <c r="V73" s="143"/>
      <c r="W73" s="143"/>
      <c r="X73" s="143"/>
      <c r="Y73" s="143"/>
      <c r="Z73" s="143"/>
      <c r="AA73" s="143"/>
      <c r="AB73" s="143"/>
      <c r="AC73" s="143"/>
      <c r="AD73" s="143"/>
      <c r="AE73" s="143"/>
      <c r="AF73" s="143"/>
      <c r="AG73" s="143"/>
      <c r="AH73" s="143"/>
      <c r="AI73" s="143"/>
      <c r="AJ73" s="143"/>
      <c r="AK73" s="143"/>
      <c r="AL73" s="143"/>
      <c r="AM73" s="143"/>
      <c r="AN73" s="143"/>
      <c r="AO73" s="143"/>
      <c r="AP73" s="143"/>
      <c r="AQ73" s="143"/>
      <c r="AR73" s="143"/>
      <c r="AS73" s="143"/>
      <c r="AT73" s="144"/>
    </row>
    <row r="74" spans="2:46" ht="15" customHeight="1" x14ac:dyDescent="0.25">
      <c r="B74" s="25"/>
      <c r="C74" s="226" t="s">
        <v>167</v>
      </c>
      <c r="D74" s="226"/>
      <c r="E74" s="226"/>
      <c r="F74" s="226"/>
      <c r="G74" s="226"/>
      <c r="H74" s="226"/>
      <c r="I74" s="226"/>
      <c r="J74" s="226"/>
      <c r="K74" s="226"/>
      <c r="L74" s="226"/>
      <c r="M74" s="226"/>
      <c r="N74" s="226"/>
      <c r="O74" s="226"/>
      <c r="P74" s="226"/>
      <c r="Q74" s="226"/>
      <c r="R74" s="226"/>
      <c r="S74" s="226"/>
      <c r="T74" s="226"/>
      <c r="U74" s="226"/>
      <c r="V74" s="226"/>
      <c r="W74" s="226"/>
      <c r="X74" s="226"/>
      <c r="Y74" s="226"/>
      <c r="Z74" s="226"/>
      <c r="AA74" s="226"/>
      <c r="AB74" s="226"/>
      <c r="AC74" s="226"/>
      <c r="AD74" s="226"/>
      <c r="AE74" s="226"/>
      <c r="AF74" s="226"/>
      <c r="AG74" s="226"/>
      <c r="AH74" s="226"/>
      <c r="AI74" s="226"/>
      <c r="AJ74" s="226"/>
      <c r="AK74" s="226"/>
      <c r="AL74" s="226"/>
      <c r="AM74" s="226"/>
      <c r="AN74" s="226"/>
      <c r="AO74" s="226"/>
      <c r="AP74" s="226"/>
      <c r="AQ74" s="226"/>
      <c r="AR74" s="226"/>
      <c r="AS74" s="226"/>
      <c r="AT74" s="246"/>
    </row>
    <row r="75" spans="2:46" ht="15" customHeight="1" x14ac:dyDescent="0.25">
      <c r="B75" s="25"/>
      <c r="C75" s="225" t="s">
        <v>169</v>
      </c>
      <c r="D75" s="225"/>
      <c r="E75" s="225"/>
      <c r="F75" s="225"/>
      <c r="G75" s="225"/>
      <c r="H75" s="225"/>
      <c r="I75" s="225"/>
      <c r="J75" s="225"/>
      <c r="K75" s="225"/>
      <c r="L75" s="225"/>
      <c r="M75" s="225"/>
      <c r="N75" s="225"/>
      <c r="O75" s="225"/>
      <c r="P75" s="225"/>
      <c r="Q75" s="225"/>
      <c r="R75" s="225"/>
      <c r="S75" s="225"/>
      <c r="T75" s="225"/>
      <c r="U75" s="225"/>
      <c r="V75" s="225"/>
      <c r="W75" s="225"/>
      <c r="X75" s="225"/>
      <c r="Y75" s="225"/>
      <c r="Z75" s="225"/>
      <c r="AA75" s="225"/>
      <c r="AB75" s="225"/>
      <c r="AC75" s="225"/>
      <c r="AD75" s="225"/>
      <c r="AE75" s="225"/>
      <c r="AF75" s="225"/>
      <c r="AG75" s="225"/>
      <c r="AH75" s="225"/>
      <c r="AI75" s="225"/>
      <c r="AJ75" s="225"/>
      <c r="AK75" s="225"/>
      <c r="AL75" s="225"/>
      <c r="AM75" s="225"/>
      <c r="AN75" s="225"/>
      <c r="AO75" s="225"/>
      <c r="AP75" s="225"/>
      <c r="AQ75" s="225"/>
      <c r="AR75" s="225"/>
      <c r="AS75" s="225"/>
      <c r="AT75" s="227"/>
    </row>
    <row r="76" spans="2:46" ht="15" customHeight="1" x14ac:dyDescent="0.25">
      <c r="B76" s="25"/>
      <c r="C76" s="142"/>
      <c r="D76" s="142"/>
      <c r="E76" s="142"/>
      <c r="F76" s="142"/>
      <c r="G76" s="142"/>
      <c r="H76" s="142"/>
      <c r="I76" s="142"/>
      <c r="J76" s="142"/>
      <c r="K76" s="142"/>
      <c r="L76" s="142"/>
      <c r="M76" s="142"/>
      <c r="N76" s="142"/>
      <c r="O76" s="142"/>
      <c r="P76" s="142"/>
      <c r="Q76" s="142"/>
      <c r="R76" s="142"/>
      <c r="S76" s="142"/>
      <c r="T76" s="142"/>
      <c r="U76" s="142"/>
      <c r="V76" s="142"/>
      <c r="W76" s="143"/>
      <c r="X76" s="143"/>
      <c r="Y76" s="143"/>
      <c r="Z76" s="143"/>
      <c r="AA76" s="143"/>
      <c r="AB76" s="143"/>
      <c r="AC76" s="143"/>
      <c r="AD76" s="143"/>
      <c r="AE76" s="143"/>
      <c r="AF76" s="143"/>
      <c r="AG76" s="143"/>
      <c r="AH76" s="143"/>
      <c r="AI76" s="143"/>
      <c r="AJ76" s="143"/>
      <c r="AK76" s="143"/>
      <c r="AL76" s="143"/>
      <c r="AM76" s="143"/>
      <c r="AN76" s="143"/>
      <c r="AO76" s="143"/>
      <c r="AP76" s="143"/>
      <c r="AQ76" s="143"/>
      <c r="AR76" s="143"/>
      <c r="AS76" s="143"/>
      <c r="AT76" s="144"/>
    </row>
    <row r="77" spans="2:46" ht="18" customHeight="1" x14ac:dyDescent="0.25">
      <c r="B77" s="25"/>
      <c r="C77" s="226" t="s">
        <v>710</v>
      </c>
      <c r="D77" s="226"/>
      <c r="E77" s="226"/>
      <c r="F77" s="226"/>
      <c r="G77" s="226"/>
      <c r="H77" s="226"/>
      <c r="I77" s="226"/>
      <c r="J77" s="226"/>
      <c r="K77" s="226"/>
      <c r="L77" s="226"/>
      <c r="M77" s="226"/>
      <c r="N77" s="226"/>
      <c r="O77" s="226"/>
      <c r="P77" s="226"/>
      <c r="Q77" s="226"/>
      <c r="R77" s="226"/>
      <c r="S77" s="226"/>
      <c r="T77" s="226"/>
      <c r="U77" s="226"/>
      <c r="V77" s="226"/>
      <c r="W77" s="226"/>
      <c r="X77" s="226"/>
      <c r="Y77" s="226"/>
      <c r="Z77" s="226"/>
      <c r="AA77" s="226"/>
      <c r="AB77" s="226"/>
      <c r="AC77" s="226"/>
      <c r="AD77" s="226"/>
      <c r="AE77" s="226"/>
      <c r="AF77" s="226"/>
      <c r="AG77" s="226"/>
      <c r="AH77" s="226"/>
      <c r="AI77" s="226"/>
      <c r="AJ77" s="226"/>
      <c r="AK77" s="226"/>
      <c r="AL77" s="226"/>
      <c r="AM77" s="226"/>
      <c r="AN77" s="226"/>
      <c r="AO77" s="226"/>
      <c r="AP77" s="226"/>
      <c r="AQ77" s="226"/>
      <c r="AR77" s="226"/>
      <c r="AS77" s="226"/>
      <c r="AT77" s="246"/>
    </row>
    <row r="78" spans="2:46" ht="18" customHeight="1" x14ac:dyDescent="0.25">
      <c r="B78" s="25"/>
      <c r="C78" s="225" t="s">
        <v>733</v>
      </c>
      <c r="D78" s="225"/>
      <c r="E78" s="225"/>
      <c r="F78" s="225"/>
      <c r="G78" s="225"/>
      <c r="H78" s="225"/>
      <c r="I78" s="225"/>
      <c r="J78" s="225"/>
      <c r="K78" s="225"/>
      <c r="L78" s="225"/>
      <c r="M78" s="225"/>
      <c r="N78" s="225"/>
      <c r="O78" s="225"/>
      <c r="P78" s="225"/>
      <c r="Q78" s="225"/>
      <c r="R78" s="225"/>
      <c r="S78" s="225"/>
      <c r="T78" s="225"/>
      <c r="U78" s="225"/>
      <c r="V78" s="225"/>
      <c r="W78" s="225"/>
      <c r="X78" s="225"/>
      <c r="Y78" s="225"/>
      <c r="Z78" s="225"/>
      <c r="AA78" s="225"/>
      <c r="AB78" s="225"/>
      <c r="AC78" s="225"/>
      <c r="AD78" s="225"/>
      <c r="AE78" s="225"/>
      <c r="AF78" s="225"/>
      <c r="AG78" s="225"/>
      <c r="AH78" s="225"/>
      <c r="AI78" s="225"/>
      <c r="AJ78" s="225"/>
      <c r="AK78" s="225"/>
      <c r="AL78" s="225"/>
      <c r="AM78" s="225"/>
      <c r="AN78" s="225"/>
      <c r="AO78" s="225"/>
      <c r="AP78" s="225"/>
      <c r="AQ78" s="225"/>
      <c r="AR78" s="225"/>
      <c r="AS78" s="225"/>
      <c r="AT78" s="227"/>
    </row>
    <row r="79" spans="2:46" ht="18" customHeight="1" x14ac:dyDescent="0.25">
      <c r="B79" s="25"/>
      <c r="C79" s="143"/>
      <c r="D79" s="143"/>
      <c r="E79" s="143"/>
      <c r="F79" s="143"/>
      <c r="G79" s="143"/>
      <c r="H79" s="143"/>
      <c r="I79" s="143"/>
      <c r="J79" s="143"/>
      <c r="K79" s="143"/>
      <c r="L79" s="143"/>
      <c r="M79" s="143"/>
      <c r="N79" s="143"/>
      <c r="O79" s="143"/>
      <c r="P79" s="143"/>
      <c r="Q79" s="143"/>
      <c r="R79" s="143"/>
      <c r="S79" s="143"/>
      <c r="T79" s="143"/>
      <c r="U79" s="143"/>
      <c r="V79" s="143"/>
      <c r="W79" s="143"/>
      <c r="X79" s="143"/>
      <c r="Y79" s="143"/>
      <c r="Z79" s="143"/>
      <c r="AA79" s="143"/>
      <c r="AB79" s="143"/>
      <c r="AC79" s="143"/>
      <c r="AD79" s="143"/>
      <c r="AE79" s="143"/>
      <c r="AF79" s="143"/>
      <c r="AG79" s="143"/>
      <c r="AH79" s="143"/>
      <c r="AI79" s="143"/>
      <c r="AJ79" s="143"/>
      <c r="AK79" s="143"/>
      <c r="AL79" s="143"/>
      <c r="AM79" s="143"/>
      <c r="AN79" s="143"/>
      <c r="AO79" s="143"/>
      <c r="AP79" s="143"/>
      <c r="AQ79" s="143"/>
      <c r="AR79" s="143"/>
      <c r="AS79" s="143"/>
      <c r="AT79" s="144"/>
    </row>
    <row r="80" spans="2:46" ht="18" customHeight="1" x14ac:dyDescent="0.25">
      <c r="B80" s="25"/>
      <c r="C80" s="226" t="s">
        <v>61</v>
      </c>
      <c r="D80" s="226"/>
      <c r="E80" s="226"/>
      <c r="F80" s="226"/>
      <c r="G80" s="226"/>
      <c r="H80" s="226"/>
      <c r="I80" s="226"/>
      <c r="J80" s="226"/>
      <c r="K80" s="226"/>
      <c r="L80" s="226"/>
      <c r="M80" s="226"/>
      <c r="N80" s="226"/>
      <c r="O80" s="226"/>
      <c r="P80" s="226"/>
      <c r="Q80" s="226"/>
      <c r="R80" s="226"/>
      <c r="S80" s="226"/>
      <c r="T80" s="226"/>
      <c r="U80" s="143"/>
      <c r="V80" s="143"/>
      <c r="W80" s="143"/>
      <c r="X80" s="143"/>
      <c r="Y80" s="143"/>
      <c r="Z80" s="143"/>
      <c r="AA80" s="143"/>
      <c r="AB80" s="143"/>
      <c r="AC80" s="143"/>
      <c r="AD80" s="143"/>
      <c r="AE80" s="143"/>
      <c r="AF80" s="143"/>
      <c r="AG80" s="143"/>
      <c r="AH80" s="143"/>
      <c r="AI80" s="143"/>
      <c r="AJ80" s="143"/>
      <c r="AK80" s="143"/>
      <c r="AL80" s="143"/>
      <c r="AM80" s="143"/>
      <c r="AN80" s="143"/>
      <c r="AO80" s="143"/>
      <c r="AP80" s="143"/>
      <c r="AQ80" s="143"/>
      <c r="AR80" s="143"/>
      <c r="AS80" s="143"/>
      <c r="AT80" s="144"/>
    </row>
    <row r="81" spans="2:46" ht="18" customHeight="1" x14ac:dyDescent="0.25">
      <c r="B81" s="25"/>
      <c r="C81" s="225" t="s">
        <v>170</v>
      </c>
      <c r="D81" s="225"/>
      <c r="E81" s="225"/>
      <c r="F81" s="225"/>
      <c r="G81" s="225"/>
      <c r="H81" s="225"/>
      <c r="I81" s="225"/>
      <c r="J81" s="225"/>
      <c r="K81" s="225"/>
      <c r="L81" s="225"/>
      <c r="M81" s="225"/>
      <c r="N81" s="225"/>
      <c r="O81" s="225"/>
      <c r="P81" s="225"/>
      <c r="Q81" s="225"/>
      <c r="R81" s="225"/>
      <c r="S81" s="225"/>
      <c r="T81" s="225"/>
      <c r="U81" s="225"/>
      <c r="V81" s="225"/>
      <c r="W81" s="225"/>
      <c r="X81" s="225"/>
      <c r="Y81" s="225"/>
      <c r="Z81" s="225"/>
      <c r="AA81" s="225"/>
      <c r="AB81" s="225"/>
      <c r="AC81" s="225"/>
      <c r="AD81" s="225"/>
      <c r="AE81" s="225"/>
      <c r="AF81" s="225"/>
      <c r="AG81" s="225"/>
      <c r="AH81" s="225"/>
      <c r="AI81" s="225"/>
      <c r="AJ81" s="225"/>
      <c r="AK81" s="225"/>
      <c r="AL81" s="225"/>
      <c r="AM81" s="225"/>
      <c r="AN81" s="225"/>
      <c r="AO81" s="225"/>
      <c r="AP81" s="225"/>
      <c r="AQ81" s="225"/>
      <c r="AR81" s="225"/>
      <c r="AS81" s="225"/>
      <c r="AT81" s="227"/>
    </row>
    <row r="82" spans="2:46" ht="18" customHeight="1" x14ac:dyDescent="0.25">
      <c r="B82" s="25"/>
      <c r="C82" s="143"/>
      <c r="D82" s="143"/>
      <c r="E82" s="143"/>
      <c r="F82" s="143"/>
      <c r="G82" s="143"/>
      <c r="H82" s="143"/>
      <c r="I82" s="143"/>
      <c r="J82" s="143"/>
      <c r="K82" s="143"/>
      <c r="L82" s="143"/>
      <c r="M82" s="143"/>
      <c r="N82" s="143"/>
      <c r="O82" s="143"/>
      <c r="P82" s="143"/>
      <c r="Q82" s="143"/>
      <c r="R82" s="143"/>
      <c r="S82" s="143"/>
      <c r="T82" s="143"/>
      <c r="U82" s="143"/>
      <c r="V82" s="143"/>
      <c r="W82" s="143"/>
      <c r="X82" s="143"/>
      <c r="Y82" s="143"/>
      <c r="Z82" s="143"/>
      <c r="AA82" s="143"/>
      <c r="AB82" s="143"/>
      <c r="AC82" s="143"/>
      <c r="AD82" s="143"/>
      <c r="AE82" s="143"/>
      <c r="AF82" s="143"/>
      <c r="AG82" s="143"/>
      <c r="AH82" s="143"/>
      <c r="AI82" s="143"/>
      <c r="AJ82" s="143"/>
      <c r="AK82" s="143"/>
      <c r="AL82" s="143"/>
      <c r="AM82" s="143"/>
      <c r="AN82" s="143"/>
      <c r="AO82" s="143"/>
      <c r="AP82" s="143"/>
      <c r="AQ82" s="143"/>
      <c r="AR82" s="143"/>
      <c r="AS82" s="143"/>
      <c r="AT82" s="144"/>
    </row>
    <row r="83" spans="2:46" ht="18" customHeight="1" x14ac:dyDescent="0.25">
      <c r="B83" s="25"/>
      <c r="C83" s="226" t="s">
        <v>135</v>
      </c>
      <c r="D83" s="226"/>
      <c r="E83" s="226"/>
      <c r="F83" s="226"/>
      <c r="G83" s="226"/>
      <c r="H83" s="226"/>
      <c r="I83" s="226"/>
      <c r="J83" s="226"/>
      <c r="K83" s="226"/>
      <c r="L83" s="226"/>
      <c r="M83" s="226"/>
      <c r="N83" s="143"/>
      <c r="O83" s="143"/>
      <c r="P83" s="143"/>
      <c r="Q83" s="143"/>
      <c r="R83" s="143"/>
      <c r="S83" s="143"/>
      <c r="T83" s="143"/>
      <c r="U83" s="143"/>
      <c r="V83" s="143"/>
      <c r="W83" s="143"/>
      <c r="X83" s="143"/>
      <c r="Y83" s="143"/>
      <c r="Z83" s="143"/>
      <c r="AA83" s="143"/>
      <c r="AB83" s="143"/>
      <c r="AC83" s="143"/>
      <c r="AD83" s="143"/>
      <c r="AE83" s="143"/>
      <c r="AF83" s="143"/>
      <c r="AG83" s="143"/>
      <c r="AH83" s="143"/>
      <c r="AI83" s="143"/>
      <c r="AJ83" s="143"/>
      <c r="AK83" s="143"/>
      <c r="AL83" s="143"/>
      <c r="AM83" s="143"/>
      <c r="AN83" s="143"/>
      <c r="AO83" s="143"/>
      <c r="AP83" s="143"/>
      <c r="AQ83" s="143"/>
      <c r="AR83" s="143"/>
      <c r="AS83" s="143"/>
      <c r="AT83" s="144"/>
    </row>
    <row r="84" spans="2:46" ht="18" customHeight="1" x14ac:dyDescent="0.25">
      <c r="B84" s="25"/>
      <c r="C84" s="225" t="s">
        <v>171</v>
      </c>
      <c r="D84" s="225"/>
      <c r="E84" s="225"/>
      <c r="F84" s="225"/>
      <c r="G84" s="225"/>
      <c r="H84" s="225"/>
      <c r="I84" s="225"/>
      <c r="J84" s="225"/>
      <c r="K84" s="225"/>
      <c r="L84" s="225"/>
      <c r="M84" s="225"/>
      <c r="N84" s="225"/>
      <c r="O84" s="225"/>
      <c r="P84" s="225"/>
      <c r="Q84" s="225"/>
      <c r="R84" s="225"/>
      <c r="S84" s="225"/>
      <c r="T84" s="225"/>
      <c r="U84" s="225"/>
      <c r="V84" s="225"/>
      <c r="W84" s="225"/>
      <c r="X84" s="225"/>
      <c r="Y84" s="225"/>
      <c r="Z84" s="225"/>
      <c r="AA84" s="225"/>
      <c r="AB84" s="225"/>
      <c r="AC84" s="225"/>
      <c r="AD84" s="225"/>
      <c r="AE84" s="225"/>
      <c r="AF84" s="225"/>
      <c r="AG84" s="225"/>
      <c r="AH84" s="225"/>
      <c r="AI84" s="225"/>
      <c r="AJ84" s="225"/>
      <c r="AK84" s="225"/>
      <c r="AL84" s="225"/>
      <c r="AM84" s="225"/>
      <c r="AN84" s="225"/>
      <c r="AO84" s="225"/>
      <c r="AP84" s="225"/>
      <c r="AQ84" s="225"/>
      <c r="AR84" s="225"/>
      <c r="AS84" s="225"/>
      <c r="AT84" s="227"/>
    </row>
    <row r="85" spans="2:46" ht="18" customHeight="1" x14ac:dyDescent="0.25">
      <c r="B85" s="25"/>
      <c r="C85" s="143"/>
      <c r="D85" s="143"/>
      <c r="E85" s="143"/>
      <c r="F85" s="143"/>
      <c r="G85" s="143"/>
      <c r="H85" s="143"/>
      <c r="I85" s="143"/>
      <c r="J85" s="143"/>
      <c r="K85" s="143"/>
      <c r="L85" s="143"/>
      <c r="M85" s="143"/>
      <c r="N85" s="143"/>
      <c r="O85" s="143"/>
      <c r="P85" s="143"/>
      <c r="Q85" s="143"/>
      <c r="R85" s="143"/>
      <c r="S85" s="143"/>
      <c r="T85" s="143"/>
      <c r="U85" s="143"/>
      <c r="V85" s="143"/>
      <c r="W85" s="143"/>
      <c r="X85" s="143"/>
      <c r="Y85" s="143"/>
      <c r="Z85" s="143"/>
      <c r="AA85" s="143"/>
      <c r="AB85" s="143"/>
      <c r="AC85" s="143"/>
      <c r="AD85" s="143"/>
      <c r="AE85" s="143"/>
      <c r="AF85" s="143"/>
      <c r="AG85" s="143"/>
      <c r="AH85" s="143"/>
      <c r="AI85" s="143"/>
      <c r="AJ85" s="143"/>
      <c r="AK85" s="143"/>
      <c r="AL85" s="143"/>
      <c r="AM85" s="143"/>
      <c r="AN85" s="143"/>
      <c r="AO85" s="143"/>
      <c r="AP85" s="143"/>
      <c r="AQ85" s="143"/>
      <c r="AR85" s="143"/>
      <c r="AS85" s="143"/>
      <c r="AT85" s="144"/>
    </row>
    <row r="86" spans="2:46" ht="27" customHeight="1" x14ac:dyDescent="0.25">
      <c r="B86" s="25"/>
      <c r="C86" s="226" t="s">
        <v>734</v>
      </c>
      <c r="D86" s="226"/>
      <c r="E86" s="226"/>
      <c r="F86" s="226"/>
      <c r="G86" s="226"/>
      <c r="H86" s="226"/>
      <c r="I86" s="226"/>
      <c r="J86" s="226"/>
      <c r="K86" s="226"/>
      <c r="L86" s="226"/>
      <c r="M86" s="226"/>
      <c r="N86" s="226"/>
      <c r="O86" s="226"/>
      <c r="P86" s="226"/>
      <c r="Q86" s="226"/>
      <c r="R86" s="226"/>
      <c r="S86" s="226"/>
      <c r="T86" s="226"/>
      <c r="U86" s="226"/>
      <c r="V86" s="226"/>
      <c r="W86" s="226"/>
      <c r="X86" s="226"/>
      <c r="Y86" s="226"/>
      <c r="Z86" s="226"/>
      <c r="AA86" s="226"/>
      <c r="AB86" s="226"/>
      <c r="AC86" s="226"/>
      <c r="AD86" s="226"/>
      <c r="AE86" s="226"/>
      <c r="AF86" s="226"/>
      <c r="AG86" s="226"/>
      <c r="AH86" s="226"/>
      <c r="AI86" s="226"/>
      <c r="AJ86" s="226"/>
      <c r="AK86" s="226"/>
      <c r="AL86" s="226"/>
      <c r="AM86" s="226"/>
      <c r="AN86" s="226"/>
      <c r="AO86" s="226"/>
      <c r="AP86" s="226"/>
      <c r="AQ86" s="226"/>
      <c r="AR86" s="226"/>
      <c r="AS86" s="226"/>
      <c r="AT86" s="246"/>
    </row>
    <row r="87" spans="2:46" ht="18" customHeight="1" x14ac:dyDescent="0.25">
      <c r="B87" s="25"/>
      <c r="C87" s="225" t="s">
        <v>735</v>
      </c>
      <c r="D87" s="225"/>
      <c r="E87" s="225"/>
      <c r="F87" s="225"/>
      <c r="G87" s="225"/>
      <c r="H87" s="225"/>
      <c r="I87" s="225"/>
      <c r="J87" s="225"/>
      <c r="K87" s="225"/>
      <c r="L87" s="225"/>
      <c r="M87" s="225"/>
      <c r="N87" s="225"/>
      <c r="O87" s="225"/>
      <c r="P87" s="225"/>
      <c r="Q87" s="225"/>
      <c r="R87" s="225"/>
      <c r="S87" s="225"/>
      <c r="T87" s="225"/>
      <c r="U87" s="225"/>
      <c r="V87" s="225"/>
      <c r="W87" s="225"/>
      <c r="X87" s="225"/>
      <c r="Y87" s="225"/>
      <c r="Z87" s="225"/>
      <c r="AA87" s="225"/>
      <c r="AB87" s="225"/>
      <c r="AC87" s="225"/>
      <c r="AD87" s="225"/>
      <c r="AE87" s="225"/>
      <c r="AF87" s="225"/>
      <c r="AG87" s="225"/>
      <c r="AH87" s="225"/>
      <c r="AI87" s="225"/>
      <c r="AJ87" s="225"/>
      <c r="AK87" s="225"/>
      <c r="AL87" s="225"/>
      <c r="AM87" s="225"/>
      <c r="AN87" s="225"/>
      <c r="AO87" s="225"/>
      <c r="AP87" s="225"/>
      <c r="AQ87" s="225"/>
      <c r="AR87" s="225"/>
      <c r="AS87" s="143"/>
      <c r="AT87" s="144"/>
    </row>
    <row r="88" spans="2:46" ht="18" customHeight="1" x14ac:dyDescent="0.25">
      <c r="B88" s="25"/>
      <c r="C88" s="225" t="s">
        <v>736</v>
      </c>
      <c r="D88" s="225"/>
      <c r="E88" s="225"/>
      <c r="F88" s="225"/>
      <c r="G88" s="225"/>
      <c r="H88" s="225"/>
      <c r="I88" s="225"/>
      <c r="J88" s="225"/>
      <c r="K88" s="225"/>
      <c r="L88" s="225"/>
      <c r="M88" s="225"/>
      <c r="N88" s="225"/>
      <c r="O88" s="225"/>
      <c r="P88" s="225"/>
      <c r="Q88" s="225"/>
      <c r="R88" s="225"/>
      <c r="S88" s="225"/>
      <c r="T88" s="225"/>
      <c r="U88" s="225"/>
      <c r="V88" s="225"/>
      <c r="W88" s="225"/>
      <c r="X88" s="225"/>
      <c r="Y88" s="225"/>
      <c r="Z88" s="225"/>
      <c r="AA88" s="225"/>
      <c r="AB88" s="225"/>
      <c r="AC88" s="225"/>
      <c r="AD88" s="225"/>
      <c r="AE88" s="225"/>
      <c r="AF88" s="225"/>
      <c r="AG88" s="225"/>
      <c r="AH88" s="225"/>
      <c r="AI88" s="225"/>
      <c r="AJ88" s="225"/>
      <c r="AK88" s="225"/>
      <c r="AL88" s="225"/>
      <c r="AM88" s="225"/>
      <c r="AN88" s="225"/>
      <c r="AO88" s="225"/>
      <c r="AP88" s="225"/>
      <c r="AQ88" s="225"/>
      <c r="AR88" s="225"/>
      <c r="AS88" s="225"/>
      <c r="AT88" s="227"/>
    </row>
    <row r="89" spans="2:46" ht="18" customHeight="1" x14ac:dyDescent="0.25">
      <c r="B89" s="25"/>
      <c r="C89" s="142"/>
      <c r="D89" s="142"/>
      <c r="E89" s="142"/>
      <c r="F89" s="142"/>
      <c r="G89" s="142"/>
      <c r="H89" s="142"/>
      <c r="I89" s="142"/>
      <c r="J89" s="142"/>
      <c r="K89" s="142"/>
      <c r="L89" s="142"/>
      <c r="M89" s="142"/>
      <c r="N89" s="142"/>
      <c r="O89" s="142"/>
      <c r="P89" s="142"/>
      <c r="Q89" s="142"/>
      <c r="R89" s="142"/>
      <c r="S89" s="142"/>
      <c r="T89" s="142"/>
      <c r="U89" s="142"/>
      <c r="V89" s="142"/>
      <c r="W89" s="142"/>
      <c r="X89" s="142"/>
      <c r="Y89" s="142"/>
      <c r="Z89" s="142"/>
      <c r="AA89" s="142"/>
      <c r="AB89" s="143"/>
      <c r="AC89" s="143"/>
      <c r="AD89" s="143"/>
      <c r="AE89" s="143"/>
      <c r="AF89" s="143"/>
      <c r="AG89" s="143"/>
      <c r="AH89" s="143"/>
      <c r="AI89" s="143"/>
      <c r="AJ89" s="143"/>
      <c r="AK89" s="143"/>
      <c r="AL89" s="143"/>
      <c r="AM89" s="143"/>
      <c r="AN89" s="143"/>
      <c r="AO89" s="143"/>
      <c r="AP89" s="143"/>
      <c r="AQ89" s="143"/>
      <c r="AR89" s="143"/>
      <c r="AS89" s="143"/>
      <c r="AT89" s="144"/>
    </row>
    <row r="90" spans="2:46" x14ac:dyDescent="0.25">
      <c r="B90" s="31"/>
      <c r="C90" s="159"/>
      <c r="D90" s="159"/>
      <c r="E90" s="159"/>
      <c r="F90" s="159"/>
      <c r="G90" s="159"/>
      <c r="H90" s="159"/>
      <c r="I90" s="159"/>
      <c r="J90" s="159"/>
      <c r="K90" s="159"/>
      <c r="L90" s="159"/>
      <c r="M90" s="159"/>
      <c r="N90" s="159"/>
      <c r="O90" s="159"/>
      <c r="P90" s="159"/>
      <c r="Q90" s="159"/>
      <c r="R90" s="159"/>
      <c r="S90" s="159"/>
      <c r="T90" s="159"/>
      <c r="U90" s="159"/>
      <c r="V90" s="159"/>
      <c r="W90" s="159"/>
      <c r="X90" s="159"/>
      <c r="Y90" s="159"/>
      <c r="Z90" s="159"/>
      <c r="AA90" s="159"/>
      <c r="AB90" s="159"/>
      <c r="AC90" s="159"/>
      <c r="AD90" s="159"/>
      <c r="AE90" s="159"/>
      <c r="AF90" s="159"/>
      <c r="AG90" s="159"/>
      <c r="AH90" s="159"/>
      <c r="AI90" s="159"/>
      <c r="AJ90" s="159"/>
      <c r="AK90" s="159"/>
      <c r="AL90" s="159"/>
      <c r="AM90" s="159"/>
      <c r="AN90" s="159"/>
      <c r="AO90" s="159"/>
      <c r="AP90" s="159"/>
      <c r="AQ90" s="159"/>
      <c r="AR90" s="159"/>
      <c r="AS90" s="37"/>
      <c r="AT90" s="38"/>
    </row>
    <row r="91" spans="2:46" x14ac:dyDescent="0.25">
      <c r="B91" s="27"/>
      <c r="C91" s="27"/>
      <c r="D91" s="27"/>
      <c r="E91" s="27"/>
      <c r="F91" s="27"/>
      <c r="G91" s="27"/>
      <c r="H91" s="27"/>
      <c r="I91" s="27"/>
      <c r="J91" s="27"/>
      <c r="K91" s="27"/>
      <c r="L91" s="27"/>
      <c r="M91" s="27"/>
      <c r="N91" s="27"/>
      <c r="O91" s="27"/>
      <c r="P91" s="27"/>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row>
    <row r="92" spans="2:46" ht="15" customHeight="1" x14ac:dyDescent="0.25">
      <c r="B92" s="250" t="s">
        <v>136</v>
      </c>
      <c r="C92" s="251"/>
      <c r="D92" s="251"/>
      <c r="E92" s="251"/>
      <c r="F92" s="251"/>
      <c r="G92" s="251"/>
      <c r="H92" s="251"/>
      <c r="I92" s="251"/>
      <c r="J92" s="251"/>
      <c r="K92" s="251"/>
      <c r="L92" s="251"/>
      <c r="M92" s="251"/>
      <c r="N92" s="251"/>
      <c r="O92" s="251"/>
      <c r="P92" s="251"/>
      <c r="Q92" s="251"/>
      <c r="R92" s="251"/>
      <c r="S92" s="251"/>
      <c r="T92" s="251"/>
      <c r="U92" s="251"/>
      <c r="V92" s="251"/>
      <c r="W92" s="251"/>
      <c r="X92" s="251"/>
      <c r="Y92" s="251"/>
      <c r="Z92" s="251"/>
      <c r="AA92" s="251"/>
      <c r="AB92" s="251"/>
      <c r="AC92" s="251"/>
      <c r="AD92" s="251"/>
      <c r="AE92" s="251"/>
      <c r="AF92" s="251"/>
      <c r="AG92" s="251"/>
      <c r="AH92" s="251"/>
      <c r="AI92" s="251"/>
      <c r="AJ92" s="251"/>
      <c r="AK92" s="251"/>
      <c r="AL92" s="251"/>
      <c r="AM92" s="251"/>
      <c r="AN92" s="251"/>
      <c r="AO92" s="251"/>
      <c r="AP92" s="251"/>
      <c r="AQ92" s="251"/>
      <c r="AR92" s="251"/>
      <c r="AS92" s="251"/>
      <c r="AT92" s="252"/>
    </row>
    <row r="93" spans="2:46" x14ac:dyDescent="0.25">
      <c r="B93" s="25"/>
      <c r="C93" s="27"/>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8"/>
    </row>
    <row r="94" spans="2:46" x14ac:dyDescent="0.25">
      <c r="B94" s="25"/>
      <c r="C94" s="249" t="s">
        <v>714</v>
      </c>
      <c r="D94" s="249"/>
      <c r="E94" s="249"/>
      <c r="F94" s="249"/>
      <c r="G94" s="249"/>
      <c r="H94" s="249"/>
      <c r="I94" s="249"/>
      <c r="J94" s="249"/>
      <c r="K94" s="249"/>
      <c r="L94" s="249"/>
      <c r="M94" s="249"/>
      <c r="N94" s="249"/>
      <c r="O94" s="249"/>
      <c r="P94" s="249"/>
      <c r="Q94" s="249"/>
      <c r="R94" s="249"/>
      <c r="S94" s="249"/>
      <c r="T94" s="249"/>
      <c r="U94" s="249"/>
      <c r="V94" s="249"/>
      <c r="W94" s="249"/>
      <c r="X94" s="249"/>
      <c r="Y94" s="249"/>
      <c r="Z94" s="249"/>
      <c r="AA94" s="249"/>
      <c r="AB94" s="249"/>
      <c r="AC94" s="249"/>
      <c r="AD94" s="249"/>
      <c r="AE94" s="249"/>
      <c r="AF94" s="249"/>
      <c r="AG94" s="249"/>
      <c r="AH94" s="249"/>
      <c r="AI94" s="249"/>
      <c r="AJ94" s="249"/>
      <c r="AK94" s="249"/>
      <c r="AL94" s="249"/>
      <c r="AM94" s="249"/>
      <c r="AN94" s="249"/>
      <c r="AO94" s="249"/>
      <c r="AP94" s="249"/>
      <c r="AQ94" s="249"/>
      <c r="AR94" s="249"/>
      <c r="AS94" s="249"/>
      <c r="AT94" s="28"/>
    </row>
    <row r="95" spans="2:46" x14ac:dyDescent="0.25">
      <c r="B95" s="25"/>
      <c r="C95" s="150"/>
      <c r="D95" s="150"/>
      <c r="E95" s="150"/>
      <c r="F95" s="150"/>
      <c r="G95" s="150"/>
      <c r="H95" s="150"/>
      <c r="I95" s="150"/>
      <c r="J95" s="150"/>
      <c r="K95" s="150"/>
      <c r="L95" s="150"/>
      <c r="M95" s="150"/>
      <c r="N95" s="150"/>
      <c r="O95" s="150"/>
      <c r="P95" s="150"/>
      <c r="Q95" s="150"/>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8"/>
    </row>
    <row r="96" spans="2:46" x14ac:dyDescent="0.25">
      <c r="B96" s="25"/>
      <c r="C96" s="242" t="s">
        <v>737</v>
      </c>
      <c r="D96" s="245"/>
      <c r="E96" s="245"/>
      <c r="F96" s="245"/>
      <c r="G96" s="245"/>
      <c r="H96" s="245"/>
      <c r="I96" s="245"/>
      <c r="J96" s="245"/>
      <c r="K96" s="245"/>
      <c r="L96" s="245"/>
      <c r="M96" s="245"/>
      <c r="N96" s="245"/>
      <c r="O96" s="245"/>
      <c r="P96" s="245"/>
      <c r="Q96" s="245"/>
      <c r="R96" s="245"/>
      <c r="S96" s="245"/>
      <c r="T96" s="245"/>
      <c r="U96" s="245"/>
      <c r="V96" s="245"/>
      <c r="W96" s="245"/>
      <c r="X96" s="245"/>
      <c r="Y96" s="245"/>
      <c r="Z96" s="245"/>
      <c r="AA96" s="245"/>
      <c r="AB96" s="245"/>
      <c r="AC96" s="245"/>
      <c r="AD96" s="245"/>
      <c r="AE96" s="245"/>
      <c r="AF96" s="245"/>
      <c r="AG96" s="245"/>
      <c r="AH96" s="245"/>
      <c r="AI96" s="245"/>
      <c r="AJ96" s="245"/>
      <c r="AK96" s="245"/>
      <c r="AL96" s="245"/>
      <c r="AM96" s="245"/>
      <c r="AN96" s="245"/>
      <c r="AO96" s="245"/>
      <c r="AP96" s="245"/>
      <c r="AQ96" s="245"/>
      <c r="AR96" s="245"/>
      <c r="AS96" s="245"/>
      <c r="AT96" s="28"/>
    </row>
    <row r="97" spans="2:46" x14ac:dyDescent="0.25">
      <c r="B97" s="25"/>
      <c r="C97" s="239" t="s">
        <v>738</v>
      </c>
      <c r="D97" s="239"/>
      <c r="E97" s="239"/>
      <c r="F97" s="239"/>
      <c r="G97" s="239"/>
      <c r="H97" s="239"/>
      <c r="I97" s="239"/>
      <c r="J97" s="239"/>
      <c r="K97" s="239"/>
      <c r="L97" s="239"/>
      <c r="M97" s="239"/>
      <c r="N97" s="239"/>
      <c r="O97" s="239"/>
      <c r="P97" s="239"/>
      <c r="Q97" s="239"/>
      <c r="R97" s="239"/>
      <c r="S97" s="239"/>
      <c r="T97" s="239"/>
      <c r="U97" s="239"/>
      <c r="V97" s="239"/>
      <c r="W97" s="239"/>
      <c r="X97" s="239"/>
      <c r="Y97" s="239"/>
      <c r="Z97" s="239"/>
      <c r="AA97" s="239"/>
      <c r="AB97" s="239"/>
      <c r="AC97" s="239"/>
      <c r="AD97" s="239"/>
      <c r="AE97" s="239"/>
      <c r="AF97" s="239"/>
      <c r="AG97" s="239"/>
      <c r="AH97" s="239"/>
      <c r="AI97" s="239"/>
      <c r="AJ97" s="239"/>
      <c r="AK97" s="239"/>
      <c r="AL97" s="239"/>
      <c r="AM97" s="239"/>
      <c r="AN97" s="239"/>
      <c r="AO97" s="239"/>
      <c r="AP97" s="239"/>
      <c r="AQ97" s="239"/>
      <c r="AR97" s="239"/>
      <c r="AS97" s="239"/>
      <c r="AT97" s="248"/>
    </row>
    <row r="98" spans="2:46" x14ac:dyDescent="0.25">
      <c r="B98" s="25"/>
      <c r="C98" s="150"/>
      <c r="D98" s="150"/>
      <c r="E98" s="150"/>
      <c r="F98" s="150"/>
      <c r="G98" s="150"/>
      <c r="H98" s="150"/>
      <c r="I98" s="150"/>
      <c r="J98" s="150"/>
      <c r="K98" s="150"/>
      <c r="L98" s="150"/>
      <c r="M98" s="150"/>
      <c r="N98" s="150"/>
      <c r="O98" s="150"/>
      <c r="P98" s="150"/>
      <c r="Q98" s="150"/>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8"/>
    </row>
    <row r="99" spans="2:46" x14ac:dyDescent="0.25">
      <c r="B99" s="25"/>
      <c r="C99" s="245" t="s">
        <v>716</v>
      </c>
      <c r="D99" s="245"/>
      <c r="E99" s="245"/>
      <c r="F99" s="245"/>
      <c r="G99" s="245"/>
      <c r="H99" s="245"/>
      <c r="I99" s="245"/>
      <c r="J99" s="245"/>
      <c r="K99" s="245"/>
      <c r="L99" s="245"/>
      <c r="M99" s="245"/>
      <c r="N99" s="245"/>
      <c r="O99" s="245"/>
      <c r="P99" s="245"/>
      <c r="Q99" s="245"/>
      <c r="R99" s="245"/>
      <c r="S99" s="245"/>
      <c r="T99" s="245"/>
      <c r="U99" s="245"/>
      <c r="V99" s="245"/>
      <c r="W99" s="245"/>
      <c r="X99" s="245"/>
      <c r="Y99" s="245"/>
      <c r="Z99" s="245"/>
      <c r="AA99" s="245"/>
      <c r="AB99" s="245"/>
      <c r="AC99" s="245"/>
      <c r="AD99" s="245"/>
      <c r="AE99" s="245"/>
      <c r="AF99" s="245"/>
      <c r="AG99" s="245"/>
      <c r="AH99" s="245"/>
      <c r="AI99" s="245"/>
      <c r="AJ99" s="27"/>
      <c r="AK99" s="27"/>
      <c r="AL99" s="27"/>
      <c r="AM99" s="27"/>
      <c r="AN99" s="27"/>
      <c r="AO99" s="27"/>
      <c r="AP99" s="27"/>
      <c r="AQ99" s="27"/>
      <c r="AR99" s="27"/>
      <c r="AS99" s="27"/>
      <c r="AT99" s="28"/>
    </row>
    <row r="100" spans="2:46" x14ac:dyDescent="0.25">
      <c r="B100" s="25"/>
      <c r="C100" s="239" t="s">
        <v>739</v>
      </c>
      <c r="D100" s="239"/>
      <c r="E100" s="239"/>
      <c r="F100" s="239"/>
      <c r="G100" s="239"/>
      <c r="H100" s="239"/>
      <c r="I100" s="239"/>
      <c r="J100" s="239"/>
      <c r="K100" s="239"/>
      <c r="L100" s="239"/>
      <c r="M100" s="239"/>
      <c r="N100" s="239"/>
      <c r="O100" s="239"/>
      <c r="P100" s="239"/>
      <c r="Q100" s="239"/>
      <c r="R100" s="239"/>
      <c r="S100" s="239"/>
      <c r="T100" s="239"/>
      <c r="U100" s="239"/>
      <c r="V100" s="239"/>
      <c r="W100" s="239"/>
      <c r="X100" s="239"/>
      <c r="Y100" s="239"/>
      <c r="Z100" s="239"/>
      <c r="AA100" s="239"/>
      <c r="AB100" s="239"/>
      <c r="AC100" s="239"/>
      <c r="AD100" s="239"/>
      <c r="AE100" s="239"/>
      <c r="AF100" s="239"/>
      <c r="AG100" s="239"/>
      <c r="AH100" s="239"/>
      <c r="AI100" s="239"/>
      <c r="AJ100" s="239"/>
      <c r="AK100" s="239"/>
      <c r="AL100" s="239"/>
      <c r="AM100" s="239"/>
      <c r="AN100" s="239"/>
      <c r="AO100" s="239"/>
      <c r="AP100" s="239"/>
      <c r="AQ100" s="239"/>
      <c r="AR100" s="239"/>
      <c r="AS100" s="239"/>
      <c r="AT100" s="28"/>
    </row>
    <row r="101" spans="2:46" x14ac:dyDescent="0.25">
      <c r="B101" s="25"/>
      <c r="C101" s="150"/>
      <c r="D101" s="150"/>
      <c r="E101" s="150"/>
      <c r="F101" s="150"/>
      <c r="G101" s="150"/>
      <c r="H101" s="150"/>
      <c r="I101" s="150"/>
      <c r="J101" s="150"/>
      <c r="K101" s="150"/>
      <c r="L101" s="150"/>
      <c r="M101" s="150"/>
      <c r="N101" s="150"/>
      <c r="O101" s="150"/>
      <c r="P101" s="150"/>
      <c r="Q101" s="150"/>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8"/>
    </row>
    <row r="102" spans="2:46" x14ac:dyDescent="0.25">
      <c r="B102" s="25"/>
      <c r="C102" s="245" t="s">
        <v>154</v>
      </c>
      <c r="D102" s="245"/>
      <c r="E102" s="245"/>
      <c r="F102" s="245"/>
      <c r="G102" s="245"/>
      <c r="H102" s="245"/>
      <c r="I102" s="245"/>
      <c r="J102" s="245"/>
      <c r="K102" s="245"/>
      <c r="L102" s="245"/>
      <c r="M102" s="245"/>
      <c r="N102" s="245"/>
      <c r="O102" s="245"/>
      <c r="P102" s="245"/>
      <c r="Q102" s="245"/>
      <c r="R102" s="245"/>
      <c r="S102" s="245"/>
      <c r="T102" s="245"/>
      <c r="U102" s="245"/>
      <c r="V102" s="245"/>
      <c r="W102" s="245"/>
      <c r="X102" s="245"/>
      <c r="Y102" s="245"/>
      <c r="Z102" s="245"/>
      <c r="AA102" s="245"/>
      <c r="AB102" s="245"/>
      <c r="AC102" s="245"/>
      <c r="AD102" s="245"/>
      <c r="AE102" s="245"/>
      <c r="AF102" s="245"/>
      <c r="AG102" s="245"/>
      <c r="AH102" s="245"/>
      <c r="AI102" s="245"/>
      <c r="AJ102" s="245"/>
      <c r="AK102" s="245"/>
      <c r="AL102" s="245"/>
      <c r="AM102" s="245"/>
      <c r="AN102" s="245"/>
      <c r="AO102" s="245"/>
      <c r="AP102" s="245"/>
      <c r="AQ102" s="245"/>
      <c r="AR102" s="245"/>
      <c r="AS102" s="245"/>
      <c r="AT102" s="28"/>
    </row>
    <row r="103" spans="2:46" x14ac:dyDescent="0.25">
      <c r="B103" s="25"/>
      <c r="C103" s="239" t="s">
        <v>172</v>
      </c>
      <c r="D103" s="239"/>
      <c r="E103" s="239"/>
      <c r="F103" s="239"/>
      <c r="G103" s="239"/>
      <c r="H103" s="239"/>
      <c r="I103" s="239"/>
      <c r="J103" s="239"/>
      <c r="K103" s="239"/>
      <c r="L103" s="239"/>
      <c r="M103" s="239"/>
      <c r="N103" s="239"/>
      <c r="O103" s="239"/>
      <c r="P103" s="239"/>
      <c r="Q103" s="239"/>
      <c r="R103" s="239"/>
      <c r="S103" s="239"/>
      <c r="T103" s="239"/>
      <c r="U103" s="239"/>
      <c r="V103" s="239"/>
      <c r="W103" s="239"/>
      <c r="X103" s="239"/>
      <c r="Y103" s="239"/>
      <c r="Z103" s="239"/>
      <c r="AA103" s="239"/>
      <c r="AB103" s="239"/>
      <c r="AC103" s="239"/>
      <c r="AD103" s="239"/>
      <c r="AE103" s="239"/>
      <c r="AF103" s="239"/>
      <c r="AG103" s="239"/>
      <c r="AH103" s="239"/>
      <c r="AI103" s="239"/>
      <c r="AJ103" s="239"/>
      <c r="AK103" s="239"/>
      <c r="AL103" s="239"/>
      <c r="AM103" s="239"/>
      <c r="AN103" s="239"/>
      <c r="AO103" s="239"/>
      <c r="AP103" s="239"/>
      <c r="AQ103" s="239"/>
      <c r="AR103" s="239"/>
      <c r="AS103" s="239"/>
      <c r="AT103" s="248"/>
    </row>
    <row r="104" spans="2:46" x14ac:dyDescent="0.25">
      <c r="B104" s="25"/>
      <c r="C104" s="149"/>
      <c r="D104" s="149"/>
      <c r="E104" s="149"/>
      <c r="F104" s="149"/>
      <c r="G104" s="149"/>
      <c r="H104" s="149"/>
      <c r="I104" s="149"/>
      <c r="J104" s="149"/>
      <c r="K104" s="149"/>
      <c r="L104" s="149"/>
      <c r="M104" s="149"/>
      <c r="N104" s="149"/>
      <c r="O104" s="149"/>
      <c r="P104" s="149"/>
      <c r="Q104" s="149"/>
      <c r="R104" s="149"/>
      <c r="S104" s="149"/>
      <c r="T104" s="149"/>
      <c r="U104" s="149"/>
      <c r="V104" s="149"/>
      <c r="W104" s="149"/>
      <c r="X104" s="149"/>
      <c r="Y104" s="149"/>
      <c r="Z104" s="149"/>
      <c r="AA104" s="149"/>
      <c r="AB104" s="149"/>
      <c r="AC104" s="149"/>
      <c r="AD104" s="149"/>
      <c r="AE104" s="149"/>
      <c r="AF104" s="149"/>
      <c r="AG104" s="149"/>
      <c r="AH104" s="149"/>
      <c r="AI104" s="149"/>
      <c r="AJ104" s="149"/>
      <c r="AK104" s="149"/>
      <c r="AL104" s="149"/>
      <c r="AM104" s="149"/>
      <c r="AN104" s="149"/>
      <c r="AO104" s="149"/>
      <c r="AP104" s="149"/>
      <c r="AQ104" s="149"/>
      <c r="AR104" s="149"/>
      <c r="AS104" s="149"/>
      <c r="AT104" s="152"/>
    </row>
    <row r="105" spans="2:46" x14ac:dyDescent="0.25">
      <c r="B105" s="25"/>
      <c r="C105" s="245" t="s">
        <v>740</v>
      </c>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7"/>
    </row>
    <row r="106" spans="2:46" x14ac:dyDescent="0.25">
      <c r="B106" s="25"/>
      <c r="C106" s="239" t="s">
        <v>173</v>
      </c>
      <c r="D106" s="239"/>
      <c r="E106" s="239"/>
      <c r="F106" s="239"/>
      <c r="G106" s="239"/>
      <c r="H106" s="239"/>
      <c r="I106" s="239"/>
      <c r="J106" s="239"/>
      <c r="K106" s="239"/>
      <c r="L106" s="239"/>
      <c r="M106" s="239"/>
      <c r="N106" s="239"/>
      <c r="O106" s="239"/>
      <c r="P106" s="239"/>
      <c r="Q106" s="239"/>
      <c r="R106" s="239"/>
      <c r="S106" s="239"/>
      <c r="T106" s="239"/>
      <c r="U106" s="239"/>
      <c r="V106" s="239"/>
      <c r="W106" s="239"/>
      <c r="X106" s="239"/>
      <c r="Y106" s="239"/>
      <c r="Z106" s="239"/>
      <c r="AA106" s="239"/>
      <c r="AB106" s="239"/>
      <c r="AC106" s="239"/>
      <c r="AD106" s="239"/>
      <c r="AE106" s="239"/>
      <c r="AF106" s="239"/>
      <c r="AG106" s="239"/>
      <c r="AH106" s="239"/>
      <c r="AI106" s="239"/>
      <c r="AJ106" s="239"/>
      <c r="AK106" s="239"/>
      <c r="AL106" s="239"/>
      <c r="AM106" s="239"/>
      <c r="AN106" s="239"/>
      <c r="AO106" s="239"/>
      <c r="AP106" s="239"/>
      <c r="AQ106" s="239"/>
      <c r="AR106" s="239"/>
      <c r="AS106" s="239"/>
      <c r="AT106" s="248"/>
    </row>
    <row r="107" spans="2:46" x14ac:dyDescent="0.25">
      <c r="B107" s="25"/>
      <c r="C107" s="149"/>
      <c r="D107" s="149"/>
      <c r="E107" s="149"/>
      <c r="F107" s="149"/>
      <c r="G107" s="149"/>
      <c r="H107" s="149"/>
      <c r="I107" s="149"/>
      <c r="J107" s="149"/>
      <c r="K107" s="149"/>
      <c r="L107" s="149"/>
      <c r="M107" s="149"/>
      <c r="N107" s="149"/>
      <c r="O107" s="149"/>
      <c r="P107" s="149"/>
      <c r="Q107" s="149"/>
      <c r="R107" s="149"/>
      <c r="S107" s="149"/>
      <c r="T107" s="149"/>
      <c r="U107" s="149"/>
      <c r="V107" s="149"/>
      <c r="W107" s="149"/>
      <c r="X107" s="149"/>
      <c r="Y107" s="149"/>
      <c r="Z107" s="149"/>
      <c r="AA107" s="149"/>
      <c r="AB107" s="149"/>
      <c r="AC107" s="149"/>
      <c r="AD107" s="149"/>
      <c r="AE107" s="149"/>
      <c r="AF107" s="149"/>
      <c r="AG107" s="149"/>
      <c r="AH107" s="149"/>
      <c r="AI107" s="149"/>
      <c r="AJ107" s="149"/>
      <c r="AK107" s="149"/>
      <c r="AL107" s="149"/>
      <c r="AM107" s="149"/>
      <c r="AN107" s="149"/>
      <c r="AO107" s="149"/>
      <c r="AP107" s="149"/>
      <c r="AQ107" s="149"/>
      <c r="AR107" s="149"/>
      <c r="AS107" s="149"/>
      <c r="AT107" s="152"/>
    </row>
    <row r="108" spans="2:46" x14ac:dyDescent="0.25">
      <c r="B108" s="25"/>
      <c r="C108" s="260" t="s">
        <v>183</v>
      </c>
      <c r="D108" s="260"/>
      <c r="E108" s="260"/>
      <c r="F108" s="260"/>
      <c r="G108" s="260"/>
      <c r="H108" s="260"/>
      <c r="I108" s="260"/>
      <c r="J108" s="260" t="s">
        <v>184</v>
      </c>
      <c r="K108" s="260"/>
      <c r="L108" s="260"/>
      <c r="M108" s="260"/>
      <c r="N108" s="260"/>
      <c r="O108" s="260"/>
      <c r="P108" s="260"/>
      <c r="Q108" s="260"/>
      <c r="R108" s="260" t="s">
        <v>185</v>
      </c>
      <c r="S108" s="260"/>
      <c r="T108" s="260"/>
      <c r="U108" s="260"/>
      <c r="V108" s="260"/>
      <c r="W108" s="260"/>
      <c r="X108" s="260"/>
      <c r="Y108" s="260"/>
      <c r="Z108" s="260"/>
      <c r="AA108" s="260"/>
      <c r="AB108" s="260"/>
      <c r="AC108" s="260"/>
      <c r="AD108" s="260"/>
      <c r="AE108" s="260"/>
      <c r="AF108" s="260"/>
      <c r="AG108" s="260"/>
      <c r="AH108" s="260"/>
      <c r="AI108" s="260"/>
      <c r="AJ108" s="260"/>
      <c r="AK108" s="260"/>
      <c r="AL108" s="260"/>
      <c r="AM108" s="260"/>
      <c r="AN108" s="260"/>
      <c r="AO108" s="260"/>
      <c r="AP108" s="260"/>
      <c r="AQ108" s="260"/>
      <c r="AR108" s="149"/>
      <c r="AS108" s="149"/>
      <c r="AT108" s="152"/>
    </row>
    <row r="109" spans="2:46" ht="25.5" customHeight="1" x14ac:dyDescent="0.25">
      <c r="B109" s="25"/>
      <c r="C109" s="253" t="s">
        <v>43</v>
      </c>
      <c r="D109" s="253"/>
      <c r="E109" s="253"/>
      <c r="F109" s="253"/>
      <c r="G109" s="253"/>
      <c r="H109" s="253"/>
      <c r="I109" s="253"/>
      <c r="J109" s="261"/>
      <c r="K109" s="261"/>
      <c r="L109" s="261"/>
      <c r="M109" s="261"/>
      <c r="N109" s="261"/>
      <c r="O109" s="261"/>
      <c r="P109" s="261"/>
      <c r="Q109" s="261"/>
      <c r="R109" s="255" t="s">
        <v>741</v>
      </c>
      <c r="S109" s="256"/>
      <c r="T109" s="256"/>
      <c r="U109" s="256"/>
      <c r="V109" s="256"/>
      <c r="W109" s="256"/>
      <c r="X109" s="256"/>
      <c r="Y109" s="256"/>
      <c r="Z109" s="256"/>
      <c r="AA109" s="256"/>
      <c r="AB109" s="256"/>
      <c r="AC109" s="256"/>
      <c r="AD109" s="256"/>
      <c r="AE109" s="256"/>
      <c r="AF109" s="256"/>
      <c r="AG109" s="256"/>
      <c r="AH109" s="256"/>
      <c r="AI109" s="256"/>
      <c r="AJ109" s="256"/>
      <c r="AK109" s="256"/>
      <c r="AL109" s="256"/>
      <c r="AM109" s="256"/>
      <c r="AN109" s="256"/>
      <c r="AO109" s="256"/>
      <c r="AP109" s="256"/>
      <c r="AQ109" s="257"/>
      <c r="AR109" s="149"/>
      <c r="AS109" s="149"/>
      <c r="AT109" s="152"/>
    </row>
    <row r="110" spans="2:46" ht="25.5" customHeight="1" x14ac:dyDescent="0.25">
      <c r="B110" s="25"/>
      <c r="C110" s="253" t="s">
        <v>44</v>
      </c>
      <c r="D110" s="253"/>
      <c r="E110" s="253"/>
      <c r="F110" s="253"/>
      <c r="G110" s="253"/>
      <c r="H110" s="253"/>
      <c r="I110" s="253"/>
      <c r="J110" s="262"/>
      <c r="K110" s="262"/>
      <c r="L110" s="262"/>
      <c r="M110" s="262"/>
      <c r="N110" s="262"/>
      <c r="O110" s="262"/>
      <c r="P110" s="262"/>
      <c r="Q110" s="262"/>
      <c r="R110" s="255" t="s">
        <v>742</v>
      </c>
      <c r="S110" s="256"/>
      <c r="T110" s="256"/>
      <c r="U110" s="256"/>
      <c r="V110" s="256"/>
      <c r="W110" s="256"/>
      <c r="X110" s="256"/>
      <c r="Y110" s="256"/>
      <c r="Z110" s="256"/>
      <c r="AA110" s="256"/>
      <c r="AB110" s="256"/>
      <c r="AC110" s="256"/>
      <c r="AD110" s="256"/>
      <c r="AE110" s="256"/>
      <c r="AF110" s="256"/>
      <c r="AG110" s="256"/>
      <c r="AH110" s="256"/>
      <c r="AI110" s="256"/>
      <c r="AJ110" s="256"/>
      <c r="AK110" s="256"/>
      <c r="AL110" s="256"/>
      <c r="AM110" s="256"/>
      <c r="AN110" s="256"/>
      <c r="AO110" s="256"/>
      <c r="AP110" s="256"/>
      <c r="AQ110" s="257"/>
      <c r="AR110" s="149"/>
      <c r="AS110" s="149"/>
      <c r="AT110" s="152"/>
    </row>
    <row r="111" spans="2:46" ht="23.25" customHeight="1" x14ac:dyDescent="0.25">
      <c r="B111" s="25"/>
      <c r="C111" s="253" t="s">
        <v>743</v>
      </c>
      <c r="D111" s="253"/>
      <c r="E111" s="253"/>
      <c r="F111" s="253"/>
      <c r="G111" s="253"/>
      <c r="H111" s="253"/>
      <c r="I111" s="253"/>
      <c r="J111" s="263"/>
      <c r="K111" s="263"/>
      <c r="L111" s="263"/>
      <c r="M111" s="263"/>
      <c r="N111" s="263"/>
      <c r="O111" s="263"/>
      <c r="P111" s="263"/>
      <c r="Q111" s="263"/>
      <c r="R111" s="255" t="s">
        <v>744</v>
      </c>
      <c r="S111" s="256"/>
      <c r="T111" s="256"/>
      <c r="U111" s="256"/>
      <c r="V111" s="256"/>
      <c r="W111" s="256"/>
      <c r="X111" s="256"/>
      <c r="Y111" s="256"/>
      <c r="Z111" s="256"/>
      <c r="AA111" s="256"/>
      <c r="AB111" s="256"/>
      <c r="AC111" s="256"/>
      <c r="AD111" s="256"/>
      <c r="AE111" s="256"/>
      <c r="AF111" s="256"/>
      <c r="AG111" s="256"/>
      <c r="AH111" s="256"/>
      <c r="AI111" s="256"/>
      <c r="AJ111" s="256"/>
      <c r="AK111" s="256"/>
      <c r="AL111" s="256"/>
      <c r="AM111" s="256"/>
      <c r="AN111" s="256"/>
      <c r="AO111" s="256"/>
      <c r="AP111" s="256"/>
      <c r="AQ111" s="257"/>
      <c r="AR111" s="149"/>
      <c r="AS111" s="149"/>
      <c r="AT111" s="152"/>
    </row>
    <row r="112" spans="2:46" ht="27" customHeight="1" x14ac:dyDescent="0.25">
      <c r="B112" s="25"/>
      <c r="C112" s="253" t="s">
        <v>46</v>
      </c>
      <c r="D112" s="253"/>
      <c r="E112" s="253"/>
      <c r="F112" s="253"/>
      <c r="G112" s="253"/>
      <c r="H112" s="253"/>
      <c r="I112" s="253"/>
      <c r="J112" s="264"/>
      <c r="K112" s="264"/>
      <c r="L112" s="264"/>
      <c r="M112" s="264"/>
      <c r="N112" s="264"/>
      <c r="O112" s="264"/>
      <c r="P112" s="264"/>
      <c r="Q112" s="264"/>
      <c r="R112" s="255" t="s">
        <v>745</v>
      </c>
      <c r="S112" s="256"/>
      <c r="T112" s="256"/>
      <c r="U112" s="256"/>
      <c r="V112" s="256"/>
      <c r="W112" s="256"/>
      <c r="X112" s="256"/>
      <c r="Y112" s="256"/>
      <c r="Z112" s="256"/>
      <c r="AA112" s="256"/>
      <c r="AB112" s="256"/>
      <c r="AC112" s="256"/>
      <c r="AD112" s="256"/>
      <c r="AE112" s="256"/>
      <c r="AF112" s="256"/>
      <c r="AG112" s="256"/>
      <c r="AH112" s="256"/>
      <c r="AI112" s="256"/>
      <c r="AJ112" s="256"/>
      <c r="AK112" s="256"/>
      <c r="AL112" s="256"/>
      <c r="AM112" s="256"/>
      <c r="AN112" s="256"/>
      <c r="AO112" s="256"/>
      <c r="AP112" s="256"/>
      <c r="AQ112" s="257"/>
      <c r="AR112" s="149"/>
      <c r="AS112" s="149"/>
      <c r="AT112" s="152"/>
    </row>
    <row r="113" spans="2:46" ht="27" customHeight="1" x14ac:dyDescent="0.25">
      <c r="B113" s="25"/>
      <c r="C113" s="253" t="s">
        <v>186</v>
      </c>
      <c r="D113" s="253"/>
      <c r="E113" s="253"/>
      <c r="F113" s="253"/>
      <c r="G113" s="253"/>
      <c r="H113" s="253"/>
      <c r="I113" s="253"/>
      <c r="J113" s="254"/>
      <c r="K113" s="254"/>
      <c r="L113" s="254"/>
      <c r="M113" s="254"/>
      <c r="N113" s="254"/>
      <c r="O113" s="254"/>
      <c r="P113" s="254"/>
      <c r="Q113" s="254"/>
      <c r="R113" s="255" t="s">
        <v>746</v>
      </c>
      <c r="S113" s="256"/>
      <c r="T113" s="256"/>
      <c r="U113" s="256"/>
      <c r="V113" s="256"/>
      <c r="W113" s="256"/>
      <c r="X113" s="256"/>
      <c r="Y113" s="256"/>
      <c r="Z113" s="256"/>
      <c r="AA113" s="256"/>
      <c r="AB113" s="256"/>
      <c r="AC113" s="256"/>
      <c r="AD113" s="256"/>
      <c r="AE113" s="256"/>
      <c r="AF113" s="256"/>
      <c r="AG113" s="256"/>
      <c r="AH113" s="256"/>
      <c r="AI113" s="256"/>
      <c r="AJ113" s="256"/>
      <c r="AK113" s="256"/>
      <c r="AL113" s="256"/>
      <c r="AM113" s="256"/>
      <c r="AN113" s="256"/>
      <c r="AO113" s="256"/>
      <c r="AP113" s="256"/>
      <c r="AQ113" s="257"/>
      <c r="AR113" s="149"/>
      <c r="AS113" s="149"/>
      <c r="AT113" s="152"/>
    </row>
    <row r="114" spans="2:46" x14ac:dyDescent="0.25">
      <c r="B114" s="25"/>
      <c r="C114" s="149"/>
      <c r="D114" s="149"/>
      <c r="E114" s="149"/>
      <c r="F114" s="149"/>
      <c r="G114" s="149"/>
      <c r="H114" s="149"/>
      <c r="I114" s="149"/>
      <c r="J114" s="149"/>
      <c r="K114" s="149"/>
      <c r="L114" s="149"/>
      <c r="M114" s="149"/>
      <c r="N114" s="149"/>
      <c r="O114" s="149"/>
      <c r="P114" s="149"/>
      <c r="Q114" s="149"/>
      <c r="R114" s="149"/>
      <c r="S114" s="149"/>
      <c r="T114" s="149"/>
      <c r="U114" s="149"/>
      <c r="V114" s="149"/>
      <c r="W114" s="149"/>
      <c r="X114" s="149"/>
      <c r="Y114" s="149"/>
      <c r="Z114" s="149"/>
      <c r="AA114" s="149"/>
      <c r="AB114" s="149"/>
      <c r="AC114" s="149"/>
      <c r="AD114" s="149"/>
      <c r="AE114" s="149"/>
      <c r="AF114" s="149"/>
      <c r="AG114" s="149"/>
      <c r="AH114" s="149"/>
      <c r="AI114" s="149"/>
      <c r="AJ114" s="149"/>
      <c r="AK114" s="149"/>
      <c r="AL114" s="149"/>
      <c r="AM114" s="149"/>
      <c r="AN114" s="149"/>
      <c r="AO114" s="149"/>
      <c r="AP114" s="149"/>
      <c r="AQ114" s="149"/>
      <c r="AR114" s="149"/>
      <c r="AS114" s="149"/>
      <c r="AT114" s="152"/>
    </row>
    <row r="115" spans="2:46" x14ac:dyDescent="0.25">
      <c r="B115" s="25"/>
      <c r="C115" s="258" t="s">
        <v>137</v>
      </c>
      <c r="D115" s="258"/>
      <c r="E115" s="258"/>
      <c r="F115" s="258"/>
      <c r="G115" s="258"/>
      <c r="H115" s="258"/>
      <c r="I115" s="258"/>
      <c r="J115" s="258"/>
      <c r="K115" s="258"/>
      <c r="L115" s="258"/>
      <c r="M115" s="258"/>
      <c r="N115" s="258"/>
      <c r="O115" s="258"/>
      <c r="P115" s="258"/>
      <c r="Q115" s="258"/>
      <c r="R115" s="258"/>
      <c r="S115" s="258"/>
      <c r="T115" s="258"/>
      <c r="U115" s="258"/>
      <c r="V115" s="258"/>
      <c r="W115" s="258"/>
      <c r="X115" s="258"/>
      <c r="Y115" s="258"/>
      <c r="Z115" s="258"/>
      <c r="AA115" s="258"/>
      <c r="AB115" s="258"/>
      <c r="AC115" s="258"/>
      <c r="AD115" s="258"/>
      <c r="AE115" s="258"/>
      <c r="AF115" s="258"/>
      <c r="AG115" s="258"/>
      <c r="AH115" s="258"/>
      <c r="AI115" s="258"/>
      <c r="AJ115" s="258"/>
      <c r="AK115" s="258"/>
      <c r="AL115" s="258"/>
      <c r="AM115" s="258"/>
      <c r="AN115" s="258"/>
      <c r="AO115" s="258"/>
      <c r="AP115" s="258"/>
      <c r="AQ115" s="258"/>
      <c r="AR115" s="258"/>
      <c r="AS115" s="258"/>
      <c r="AT115" s="152"/>
    </row>
    <row r="116" spans="2:46" x14ac:dyDescent="0.25">
      <c r="B116" s="25"/>
      <c r="C116" s="145"/>
      <c r="D116" s="145"/>
      <c r="E116" s="145"/>
      <c r="F116" s="145"/>
      <c r="G116" s="145"/>
      <c r="H116" s="145"/>
      <c r="I116" s="145"/>
      <c r="J116" s="145"/>
      <c r="K116" s="145"/>
      <c r="L116" s="145"/>
      <c r="M116" s="145"/>
      <c r="N116" s="145"/>
      <c r="O116" s="145"/>
      <c r="P116" s="145"/>
      <c r="Q116" s="145"/>
      <c r="R116" s="145"/>
      <c r="S116" s="145"/>
      <c r="T116" s="145"/>
      <c r="U116" s="145"/>
      <c r="V116" s="145"/>
      <c r="W116" s="145"/>
      <c r="X116" s="145"/>
      <c r="Y116" s="145"/>
      <c r="Z116" s="145"/>
      <c r="AA116" s="145"/>
      <c r="AB116" s="145"/>
      <c r="AC116" s="145"/>
      <c r="AD116" s="145"/>
      <c r="AE116" s="145"/>
      <c r="AF116" s="145"/>
      <c r="AG116" s="145"/>
      <c r="AH116" s="145"/>
      <c r="AI116" s="145"/>
      <c r="AJ116" s="145"/>
      <c r="AK116" s="145"/>
      <c r="AL116" s="145"/>
      <c r="AM116" s="145"/>
      <c r="AN116" s="145"/>
      <c r="AO116" s="145"/>
      <c r="AP116" s="145"/>
      <c r="AQ116" s="145"/>
      <c r="AR116" s="145"/>
      <c r="AS116" s="145"/>
      <c r="AT116" s="152"/>
    </row>
    <row r="117" spans="2:46" x14ac:dyDescent="0.25">
      <c r="B117" s="25"/>
      <c r="C117" s="244" t="s">
        <v>138</v>
      </c>
      <c r="D117" s="244"/>
      <c r="E117" s="244"/>
      <c r="F117" s="244"/>
      <c r="G117" s="244"/>
      <c r="H117" s="244"/>
      <c r="I117" s="244"/>
      <c r="J117" s="244"/>
      <c r="K117" s="244"/>
      <c r="L117" s="244"/>
      <c r="M117" s="244"/>
      <c r="N117" s="244"/>
      <c r="O117" s="244"/>
      <c r="P117" s="244"/>
      <c r="Q117" s="244"/>
      <c r="R117" s="244"/>
      <c r="S117" s="244"/>
      <c r="T117" s="244"/>
      <c r="U117" s="244"/>
      <c r="V117" s="244"/>
      <c r="W117" s="244"/>
      <c r="X117" s="244"/>
      <c r="Y117" s="244"/>
      <c r="Z117" s="244"/>
      <c r="AA117" s="145"/>
      <c r="AB117" s="145"/>
      <c r="AC117" s="145"/>
      <c r="AD117" s="145"/>
      <c r="AE117" s="145"/>
      <c r="AF117" s="145"/>
      <c r="AG117" s="145"/>
      <c r="AH117" s="145"/>
      <c r="AI117" s="145"/>
      <c r="AJ117" s="145"/>
      <c r="AK117" s="145"/>
      <c r="AL117" s="145"/>
      <c r="AM117" s="145"/>
      <c r="AN117" s="145"/>
      <c r="AO117" s="145"/>
      <c r="AP117" s="145"/>
      <c r="AQ117" s="145"/>
      <c r="AR117" s="145"/>
      <c r="AS117" s="145"/>
      <c r="AT117" s="152"/>
    </row>
    <row r="118" spans="2:46" x14ac:dyDescent="0.25">
      <c r="B118" s="25"/>
      <c r="C118" s="259" t="s">
        <v>139</v>
      </c>
      <c r="D118" s="259"/>
      <c r="E118" s="259"/>
      <c r="F118" s="259"/>
      <c r="G118" s="259"/>
      <c r="H118" s="259"/>
      <c r="I118" s="259"/>
      <c r="J118" s="259"/>
      <c r="K118" s="259"/>
      <c r="L118" s="259"/>
      <c r="M118" s="259"/>
      <c r="N118" s="259"/>
      <c r="O118" s="259"/>
      <c r="P118" s="259"/>
      <c r="Q118" s="259"/>
      <c r="R118" s="259"/>
      <c r="S118" s="259"/>
      <c r="T118" s="259"/>
      <c r="U118" s="259"/>
      <c r="V118" s="259"/>
      <c r="W118" s="259"/>
      <c r="X118" s="259"/>
      <c r="Y118" s="259"/>
      <c r="Z118" s="259"/>
      <c r="AA118" s="259"/>
      <c r="AB118" s="259"/>
      <c r="AC118" s="259"/>
      <c r="AD118" s="259"/>
      <c r="AE118" s="259"/>
      <c r="AF118" s="259"/>
      <c r="AG118" s="259"/>
      <c r="AH118" s="259"/>
      <c r="AI118" s="259"/>
      <c r="AJ118" s="259"/>
      <c r="AK118" s="259"/>
      <c r="AL118" s="259"/>
      <c r="AM118" s="259"/>
      <c r="AN118" s="259"/>
      <c r="AO118" s="259"/>
      <c r="AP118" s="259"/>
      <c r="AQ118" s="259"/>
      <c r="AR118" s="259"/>
      <c r="AS118" s="259"/>
      <c r="AT118" s="152"/>
    </row>
    <row r="119" spans="2:46" x14ac:dyDescent="0.25">
      <c r="B119" s="25"/>
      <c r="C119" s="151"/>
      <c r="D119" s="151"/>
      <c r="E119" s="151"/>
      <c r="F119" s="151"/>
      <c r="G119" s="151"/>
      <c r="H119" s="151"/>
      <c r="I119" s="151"/>
      <c r="J119" s="151"/>
      <c r="K119" s="151"/>
      <c r="L119" s="151"/>
      <c r="M119" s="151"/>
      <c r="N119" s="151"/>
      <c r="O119" s="151"/>
      <c r="P119" s="151"/>
      <c r="Q119" s="151"/>
      <c r="R119" s="151"/>
      <c r="S119" s="151"/>
      <c r="T119" s="151"/>
      <c r="U119" s="151"/>
      <c r="V119" s="151"/>
      <c r="W119" s="151"/>
      <c r="X119" s="151"/>
      <c r="Y119" s="151"/>
      <c r="Z119" s="151"/>
      <c r="AA119" s="151"/>
      <c r="AB119" s="151"/>
      <c r="AC119" s="151"/>
      <c r="AD119" s="151"/>
      <c r="AE119" s="151"/>
      <c r="AF119" s="151"/>
      <c r="AG119" s="151"/>
      <c r="AH119" s="151"/>
      <c r="AI119" s="151"/>
      <c r="AJ119" s="151"/>
      <c r="AK119" s="151"/>
      <c r="AL119" s="151"/>
      <c r="AM119" s="151"/>
      <c r="AN119" s="151"/>
      <c r="AO119" s="151"/>
      <c r="AP119" s="151"/>
      <c r="AQ119" s="151"/>
      <c r="AR119" s="151"/>
      <c r="AS119" s="151"/>
      <c r="AT119" s="152"/>
    </row>
    <row r="120" spans="2:46" x14ac:dyDescent="0.25">
      <c r="B120" s="25"/>
      <c r="C120" s="245" t="s">
        <v>140</v>
      </c>
      <c r="D120" s="245"/>
      <c r="E120" s="245"/>
      <c r="F120" s="245"/>
      <c r="G120" s="245"/>
      <c r="H120" s="245"/>
      <c r="I120" s="245"/>
      <c r="J120" s="245"/>
      <c r="K120" s="245"/>
      <c r="L120" s="245"/>
      <c r="M120" s="245"/>
      <c r="N120" s="245"/>
      <c r="O120" s="245"/>
      <c r="P120" s="245"/>
      <c r="Q120" s="245"/>
      <c r="R120" s="245"/>
      <c r="S120" s="245"/>
      <c r="T120" s="245"/>
      <c r="U120" s="245"/>
      <c r="V120" s="245"/>
      <c r="W120" s="245"/>
      <c r="X120" s="245"/>
      <c r="Y120" s="245"/>
      <c r="Z120" s="245"/>
      <c r="AA120" s="245"/>
      <c r="AB120" s="245"/>
      <c r="AC120" s="245"/>
      <c r="AD120" s="245"/>
      <c r="AE120" s="245"/>
      <c r="AF120" s="245"/>
      <c r="AG120" s="245"/>
      <c r="AH120" s="245"/>
      <c r="AI120" s="245"/>
      <c r="AJ120" s="27"/>
      <c r="AK120" s="27"/>
      <c r="AL120" s="27"/>
      <c r="AM120" s="27"/>
      <c r="AN120" s="27"/>
      <c r="AO120" s="27"/>
      <c r="AP120" s="27"/>
      <c r="AQ120" s="27"/>
      <c r="AR120" s="27"/>
      <c r="AS120" s="27"/>
      <c r="AT120" s="152"/>
    </row>
    <row r="121" spans="2:46" x14ac:dyDescent="0.25">
      <c r="B121" s="25"/>
      <c r="C121" s="239" t="s">
        <v>141</v>
      </c>
      <c r="D121" s="239"/>
      <c r="E121" s="239"/>
      <c r="F121" s="239"/>
      <c r="G121" s="239"/>
      <c r="H121" s="239"/>
      <c r="I121" s="239"/>
      <c r="J121" s="239"/>
      <c r="K121" s="239"/>
      <c r="L121" s="239"/>
      <c r="M121" s="239"/>
      <c r="N121" s="239"/>
      <c r="O121" s="239"/>
      <c r="P121" s="239"/>
      <c r="Q121" s="239"/>
      <c r="R121" s="239"/>
      <c r="S121" s="239"/>
      <c r="T121" s="239"/>
      <c r="U121" s="239"/>
      <c r="V121" s="239"/>
      <c r="W121" s="239"/>
      <c r="X121" s="239"/>
      <c r="Y121" s="239"/>
      <c r="Z121" s="239"/>
      <c r="AA121" s="239"/>
      <c r="AB121" s="239"/>
      <c r="AC121" s="239"/>
      <c r="AD121" s="239"/>
      <c r="AE121" s="239"/>
      <c r="AF121" s="239"/>
      <c r="AG121" s="239"/>
      <c r="AH121" s="239"/>
      <c r="AI121" s="239"/>
      <c r="AJ121" s="239"/>
      <c r="AK121" s="239"/>
      <c r="AL121" s="239"/>
      <c r="AM121" s="239"/>
      <c r="AN121" s="239"/>
      <c r="AO121" s="239"/>
      <c r="AP121" s="239"/>
      <c r="AQ121" s="239"/>
      <c r="AR121" s="239"/>
      <c r="AS121" s="239"/>
      <c r="AT121" s="152"/>
    </row>
    <row r="122" spans="2:46" x14ac:dyDescent="0.25">
      <c r="B122" s="25"/>
      <c r="C122" s="149"/>
      <c r="D122" s="149"/>
      <c r="E122" s="149"/>
      <c r="F122" s="149"/>
      <c r="G122" s="149"/>
      <c r="H122" s="149"/>
      <c r="I122" s="149"/>
      <c r="J122" s="149"/>
      <c r="K122" s="149"/>
      <c r="L122" s="149"/>
      <c r="M122" s="149"/>
      <c r="N122" s="149"/>
      <c r="O122" s="149"/>
      <c r="P122" s="149"/>
      <c r="Q122" s="149"/>
      <c r="R122" s="149"/>
      <c r="S122" s="149"/>
      <c r="T122" s="149"/>
      <c r="U122" s="149"/>
      <c r="V122" s="149"/>
      <c r="W122" s="149"/>
      <c r="X122" s="149"/>
      <c r="Y122" s="149"/>
      <c r="Z122" s="149"/>
      <c r="AA122" s="149"/>
      <c r="AB122" s="149"/>
      <c r="AC122" s="149"/>
      <c r="AD122" s="149"/>
      <c r="AE122" s="149"/>
      <c r="AF122" s="149"/>
      <c r="AG122" s="149"/>
      <c r="AH122" s="149"/>
      <c r="AI122" s="149"/>
      <c r="AJ122" s="149"/>
      <c r="AK122" s="149"/>
      <c r="AL122" s="149"/>
      <c r="AM122" s="149"/>
      <c r="AN122" s="149"/>
      <c r="AO122" s="149"/>
      <c r="AP122" s="149"/>
      <c r="AQ122" s="149"/>
      <c r="AR122" s="149"/>
      <c r="AS122" s="149"/>
      <c r="AT122" s="152"/>
    </row>
    <row r="123" spans="2:46" x14ac:dyDescent="0.25">
      <c r="B123" s="25"/>
      <c r="C123" s="36" t="s">
        <v>128</v>
      </c>
      <c r="D123" s="36"/>
      <c r="E123" s="36"/>
      <c r="F123" s="36"/>
      <c r="G123" s="36"/>
      <c r="H123" s="36"/>
      <c r="I123" s="36"/>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27"/>
      <c r="AS123" s="27"/>
      <c r="AT123" s="28"/>
    </row>
    <row r="124" spans="2:46" x14ac:dyDescent="0.25">
      <c r="B124" s="25"/>
      <c r="C124" s="240" t="s">
        <v>747</v>
      </c>
      <c r="D124" s="240"/>
      <c r="E124" s="240"/>
      <c r="F124" s="240"/>
      <c r="G124" s="240"/>
      <c r="H124" s="240"/>
      <c r="I124" s="240"/>
      <c r="J124" s="240"/>
      <c r="K124" s="240"/>
      <c r="L124" s="240"/>
      <c r="M124" s="240"/>
      <c r="N124" s="240"/>
      <c r="O124" s="240"/>
      <c r="P124" s="240"/>
      <c r="Q124" s="240"/>
      <c r="R124" s="240"/>
      <c r="S124" s="240"/>
      <c r="T124" s="240"/>
      <c r="U124" s="240"/>
      <c r="V124" s="240"/>
      <c r="W124" s="240"/>
      <c r="X124" s="240"/>
      <c r="Y124" s="240"/>
      <c r="Z124" s="240"/>
      <c r="AA124" s="240"/>
      <c r="AB124" s="240"/>
      <c r="AC124" s="240"/>
      <c r="AD124" s="240"/>
      <c r="AE124" s="240"/>
      <c r="AF124" s="240"/>
      <c r="AG124" s="240"/>
      <c r="AH124" s="240"/>
      <c r="AI124" s="240"/>
      <c r="AJ124" s="240"/>
      <c r="AK124" s="240"/>
      <c r="AL124" s="240"/>
      <c r="AM124" s="240"/>
      <c r="AN124" s="240"/>
      <c r="AO124" s="240"/>
      <c r="AP124" s="240"/>
      <c r="AQ124" s="240"/>
      <c r="AR124" s="240"/>
      <c r="AS124" s="240"/>
      <c r="AT124" s="241"/>
    </row>
    <row r="125" spans="2:46" x14ac:dyDescent="0.25">
      <c r="B125" s="25"/>
      <c r="C125" s="147"/>
      <c r="D125" s="147"/>
      <c r="E125" s="147"/>
      <c r="F125" s="147"/>
      <c r="G125" s="147"/>
      <c r="H125" s="147"/>
      <c r="I125" s="147"/>
      <c r="J125" s="147"/>
      <c r="K125" s="147"/>
      <c r="L125" s="147"/>
      <c r="M125" s="147"/>
      <c r="N125" s="147"/>
      <c r="O125" s="147"/>
      <c r="P125" s="147"/>
      <c r="Q125" s="147"/>
      <c r="R125" s="147"/>
      <c r="S125" s="147"/>
      <c r="T125" s="147"/>
      <c r="U125" s="147"/>
      <c r="V125" s="147"/>
      <c r="W125" s="147"/>
      <c r="X125" s="147"/>
      <c r="Y125" s="147"/>
      <c r="Z125" s="147"/>
      <c r="AA125" s="147"/>
      <c r="AB125" s="147"/>
      <c r="AC125" s="147"/>
      <c r="AD125" s="147"/>
      <c r="AE125" s="147"/>
      <c r="AF125" s="147"/>
      <c r="AG125" s="147"/>
      <c r="AH125" s="147"/>
      <c r="AI125" s="147"/>
      <c r="AJ125" s="147"/>
      <c r="AK125" s="147"/>
      <c r="AL125" s="147"/>
      <c r="AM125" s="147"/>
      <c r="AN125" s="147"/>
      <c r="AO125" s="147"/>
      <c r="AP125" s="147"/>
      <c r="AQ125" s="147"/>
      <c r="AR125" s="147"/>
      <c r="AS125" s="147"/>
      <c r="AT125" s="148"/>
    </row>
    <row r="126" spans="2:46" x14ac:dyDescent="0.25">
      <c r="B126" s="25"/>
      <c r="C126" s="226" t="s">
        <v>180</v>
      </c>
      <c r="D126" s="226"/>
      <c r="E126" s="226"/>
      <c r="F126" s="226"/>
      <c r="G126" s="226"/>
      <c r="H126" s="226"/>
      <c r="I126" s="226"/>
      <c r="J126" s="226"/>
      <c r="K126" s="226"/>
      <c r="L126" s="226"/>
      <c r="M126" s="226"/>
      <c r="N126" s="226"/>
      <c r="O126" s="226"/>
      <c r="P126" s="226"/>
      <c r="Q126" s="226"/>
      <c r="R126" s="226"/>
      <c r="S126" s="226"/>
      <c r="T126" s="226"/>
      <c r="U126" s="226"/>
      <c r="V126" s="226"/>
      <c r="W126" s="226"/>
      <c r="X126" s="226"/>
      <c r="Y126" s="226"/>
      <c r="Z126" s="226"/>
      <c r="AA126" s="226"/>
      <c r="AB126" s="226"/>
      <c r="AC126" s="226"/>
      <c r="AD126" s="226"/>
      <c r="AE126" s="226"/>
      <c r="AF126" s="226"/>
      <c r="AG126" s="226"/>
      <c r="AH126" s="226"/>
      <c r="AI126" s="226"/>
      <c r="AJ126" s="226"/>
      <c r="AK126" s="226"/>
      <c r="AL126" s="226"/>
      <c r="AM126" s="226"/>
      <c r="AN126" s="147"/>
      <c r="AO126" s="147"/>
      <c r="AP126" s="147"/>
      <c r="AQ126" s="147"/>
      <c r="AR126" s="147"/>
      <c r="AS126" s="147"/>
      <c r="AT126" s="148"/>
    </row>
    <row r="127" spans="2:46" x14ac:dyDescent="0.25">
      <c r="B127" s="25"/>
      <c r="C127" s="225" t="s">
        <v>181</v>
      </c>
      <c r="D127" s="225"/>
      <c r="E127" s="225"/>
      <c r="F127" s="225"/>
      <c r="G127" s="225"/>
      <c r="H127" s="225"/>
      <c r="I127" s="225"/>
      <c r="J127" s="225"/>
      <c r="K127" s="225"/>
      <c r="L127" s="225"/>
      <c r="M127" s="225"/>
      <c r="N127" s="225"/>
      <c r="O127" s="225"/>
      <c r="P127" s="225"/>
      <c r="Q127" s="225"/>
      <c r="R127" s="225"/>
      <c r="S127" s="225"/>
      <c r="T127" s="225"/>
      <c r="U127" s="225"/>
      <c r="V127" s="225"/>
      <c r="W127" s="225"/>
      <c r="X127" s="225"/>
      <c r="Y127" s="225"/>
      <c r="Z127" s="225"/>
      <c r="AA127" s="225"/>
      <c r="AB127" s="225"/>
      <c r="AC127" s="225"/>
      <c r="AD127" s="225"/>
      <c r="AE127" s="225"/>
      <c r="AF127" s="225"/>
      <c r="AG127" s="225"/>
      <c r="AH127" s="225"/>
      <c r="AI127" s="225"/>
      <c r="AJ127" s="225"/>
      <c r="AK127" s="225"/>
      <c r="AL127" s="225"/>
      <c r="AM127" s="225"/>
      <c r="AN127" s="225"/>
      <c r="AO127" s="225"/>
      <c r="AP127" s="225"/>
      <c r="AQ127" s="225"/>
      <c r="AR127" s="147"/>
      <c r="AS127" s="147"/>
      <c r="AT127" s="148"/>
    </row>
    <row r="128" spans="2:46" x14ac:dyDescent="0.25">
      <c r="B128" s="25"/>
      <c r="C128" s="149"/>
      <c r="D128" s="149"/>
      <c r="E128" s="149"/>
      <c r="F128" s="149"/>
      <c r="G128" s="149"/>
      <c r="H128" s="149"/>
      <c r="I128" s="149"/>
      <c r="J128" s="149"/>
      <c r="K128" s="149"/>
      <c r="L128" s="149"/>
      <c r="M128" s="149"/>
      <c r="N128" s="149"/>
      <c r="O128" s="149"/>
      <c r="P128" s="149"/>
      <c r="Q128" s="149"/>
      <c r="R128" s="149"/>
      <c r="S128" s="149"/>
      <c r="T128" s="149"/>
      <c r="U128" s="149"/>
      <c r="V128" s="149"/>
      <c r="W128" s="149"/>
      <c r="X128" s="149"/>
      <c r="Y128" s="149"/>
      <c r="Z128" s="149"/>
      <c r="AA128" s="149"/>
      <c r="AB128" s="149"/>
      <c r="AC128" s="149"/>
      <c r="AD128" s="149"/>
      <c r="AE128" s="149"/>
      <c r="AF128" s="149"/>
      <c r="AG128" s="149"/>
      <c r="AH128" s="149"/>
      <c r="AI128" s="149"/>
      <c r="AJ128" s="149"/>
      <c r="AK128" s="149"/>
      <c r="AL128" s="149"/>
      <c r="AM128" s="149"/>
      <c r="AN128" s="149"/>
      <c r="AO128" s="149"/>
      <c r="AP128" s="149"/>
      <c r="AQ128" s="149"/>
      <c r="AR128" s="149"/>
      <c r="AS128" s="149"/>
      <c r="AT128" s="152"/>
    </row>
    <row r="129" spans="2:46" x14ac:dyDescent="0.25">
      <c r="B129" s="25"/>
      <c r="C129" s="36" t="s">
        <v>174</v>
      </c>
      <c r="D129" s="36"/>
      <c r="E129" s="36"/>
      <c r="F129" s="36"/>
      <c r="G129" s="36"/>
      <c r="H129" s="36"/>
      <c r="I129" s="36"/>
      <c r="J129" s="27"/>
      <c r="K129" s="27"/>
      <c r="L129" s="27"/>
      <c r="M129" s="27"/>
      <c r="N129" s="27"/>
      <c r="O129" s="27"/>
      <c r="P129" s="27"/>
      <c r="Q129" s="27"/>
      <c r="R129" s="27"/>
      <c r="S129" s="27"/>
      <c r="T129" s="27"/>
      <c r="U129" s="27"/>
      <c r="V129" s="27"/>
      <c r="W129" s="27"/>
      <c r="X129" s="27"/>
      <c r="Y129" s="27"/>
      <c r="Z129" s="27"/>
      <c r="AA129" s="27"/>
      <c r="AB129" s="27"/>
      <c r="AC129" s="27"/>
      <c r="AD129" s="27"/>
      <c r="AE129" s="27"/>
      <c r="AF129" s="27"/>
      <c r="AG129" s="27"/>
      <c r="AH129" s="27"/>
      <c r="AI129" s="27"/>
      <c r="AJ129" s="27"/>
      <c r="AK129" s="27"/>
      <c r="AL129" s="27"/>
      <c r="AM129" s="27"/>
      <c r="AN129" s="27"/>
      <c r="AO129" s="27"/>
      <c r="AP129" s="27"/>
      <c r="AQ129" s="27"/>
      <c r="AR129" s="27"/>
      <c r="AS129" s="27"/>
      <c r="AT129" s="28"/>
    </row>
    <row r="130" spans="2:46" x14ac:dyDescent="0.25">
      <c r="B130" s="25"/>
      <c r="C130" s="239" t="s">
        <v>748</v>
      </c>
      <c r="D130" s="239"/>
      <c r="E130" s="239"/>
      <c r="F130" s="239"/>
      <c r="G130" s="239"/>
      <c r="H130" s="239"/>
      <c r="I130" s="239"/>
      <c r="J130" s="239"/>
      <c r="K130" s="239"/>
      <c r="L130" s="239"/>
      <c r="M130" s="239"/>
      <c r="N130" s="239"/>
      <c r="O130" s="239"/>
      <c r="P130" s="239"/>
      <c r="Q130" s="239"/>
      <c r="R130" s="239"/>
      <c r="S130" s="239"/>
      <c r="T130" s="239"/>
      <c r="U130" s="239"/>
      <c r="V130" s="239"/>
      <c r="W130" s="239"/>
      <c r="X130" s="239"/>
      <c r="Y130" s="239"/>
      <c r="Z130" s="239"/>
      <c r="AA130" s="239"/>
      <c r="AB130" s="239"/>
      <c r="AC130" s="239"/>
      <c r="AD130" s="239"/>
      <c r="AE130" s="239"/>
      <c r="AF130" s="239"/>
      <c r="AG130" s="239"/>
      <c r="AH130" s="239"/>
      <c r="AI130" s="239"/>
      <c r="AJ130" s="239"/>
      <c r="AK130" s="239"/>
      <c r="AL130" s="239"/>
      <c r="AM130" s="239"/>
      <c r="AN130" s="239"/>
      <c r="AO130" s="239"/>
      <c r="AP130" s="239"/>
      <c r="AQ130" s="239"/>
      <c r="AR130" s="149"/>
      <c r="AS130" s="149"/>
      <c r="AT130" s="152"/>
    </row>
    <row r="131" spans="2:46" x14ac:dyDescent="0.25">
      <c r="B131" s="25"/>
      <c r="C131" s="149"/>
      <c r="D131" s="149"/>
      <c r="E131" s="149"/>
      <c r="F131" s="149"/>
      <c r="G131" s="149"/>
      <c r="H131" s="149"/>
      <c r="I131" s="149"/>
      <c r="J131" s="149"/>
      <c r="K131" s="149"/>
      <c r="L131" s="149"/>
      <c r="M131" s="149"/>
      <c r="N131" s="149"/>
      <c r="O131" s="149"/>
      <c r="P131" s="149"/>
      <c r="Q131" s="149"/>
      <c r="R131" s="149"/>
      <c r="S131" s="149"/>
      <c r="T131" s="149"/>
      <c r="U131" s="149"/>
      <c r="V131" s="149"/>
      <c r="W131" s="149"/>
      <c r="X131" s="149"/>
      <c r="Y131" s="149"/>
      <c r="Z131" s="149"/>
      <c r="AA131" s="149"/>
      <c r="AB131" s="149"/>
      <c r="AC131" s="149"/>
      <c r="AD131" s="149"/>
      <c r="AE131" s="149"/>
      <c r="AF131" s="149"/>
      <c r="AG131" s="149"/>
      <c r="AH131" s="149"/>
      <c r="AI131" s="149"/>
      <c r="AJ131" s="149"/>
      <c r="AK131" s="149"/>
      <c r="AL131" s="149"/>
      <c r="AM131" s="149"/>
      <c r="AN131" s="149"/>
      <c r="AO131" s="149"/>
      <c r="AP131" s="149"/>
      <c r="AQ131" s="149"/>
      <c r="AR131" s="149"/>
      <c r="AS131" s="149"/>
      <c r="AT131" s="152"/>
    </row>
    <row r="132" spans="2:46" x14ac:dyDescent="0.25">
      <c r="B132" s="25"/>
      <c r="C132" s="245" t="s">
        <v>749</v>
      </c>
      <c r="D132" s="245"/>
      <c r="E132" s="245"/>
      <c r="F132" s="245"/>
      <c r="G132" s="245"/>
      <c r="H132" s="245"/>
      <c r="I132" s="245"/>
      <c r="J132" s="245"/>
      <c r="K132" s="245"/>
      <c r="L132" s="245"/>
      <c r="M132" s="245"/>
      <c r="N132" s="245"/>
      <c r="O132" s="245"/>
      <c r="P132" s="245"/>
      <c r="Q132" s="245"/>
      <c r="R132" s="245"/>
      <c r="S132" s="245"/>
      <c r="T132" s="245"/>
      <c r="U132" s="245"/>
      <c r="V132" s="245"/>
      <c r="W132" s="245"/>
      <c r="X132" s="149"/>
      <c r="Y132" s="149"/>
      <c r="Z132" s="149"/>
      <c r="AA132" s="149"/>
      <c r="AB132" s="149"/>
      <c r="AC132" s="149"/>
      <c r="AD132" s="149"/>
      <c r="AE132" s="149"/>
      <c r="AF132" s="149"/>
      <c r="AG132" s="149"/>
      <c r="AH132" s="149"/>
      <c r="AI132" s="149"/>
      <c r="AJ132" s="149"/>
      <c r="AK132" s="149"/>
      <c r="AL132" s="149"/>
      <c r="AM132" s="149"/>
      <c r="AN132" s="149"/>
      <c r="AO132" s="149"/>
      <c r="AP132" s="149"/>
      <c r="AQ132" s="149"/>
      <c r="AR132" s="149"/>
      <c r="AS132" s="149"/>
      <c r="AT132" s="152"/>
    </row>
    <row r="133" spans="2:46" x14ac:dyDescent="0.25">
      <c r="B133" s="25"/>
      <c r="C133" s="239" t="s">
        <v>142</v>
      </c>
      <c r="D133" s="239"/>
      <c r="E133" s="239"/>
      <c r="F133" s="239"/>
      <c r="G133" s="239"/>
      <c r="H133" s="239"/>
      <c r="I133" s="239"/>
      <c r="J133" s="239"/>
      <c r="K133" s="239"/>
      <c r="L133" s="239"/>
      <c r="M133" s="239"/>
      <c r="N133" s="239"/>
      <c r="O133" s="239"/>
      <c r="P133" s="239"/>
      <c r="Q133" s="239"/>
      <c r="R133" s="239"/>
      <c r="S133" s="239"/>
      <c r="T133" s="239"/>
      <c r="U133" s="239"/>
      <c r="V133" s="239"/>
      <c r="W133" s="239"/>
      <c r="X133" s="239"/>
      <c r="Y133" s="239"/>
      <c r="Z133" s="239"/>
      <c r="AA133" s="239"/>
      <c r="AB133" s="239"/>
      <c r="AC133" s="239"/>
      <c r="AD133" s="239"/>
      <c r="AE133" s="239"/>
      <c r="AF133" s="239"/>
      <c r="AG133" s="239"/>
      <c r="AH133" s="239"/>
      <c r="AI133" s="239"/>
      <c r="AJ133" s="239"/>
      <c r="AK133" s="239"/>
      <c r="AL133" s="239"/>
      <c r="AM133" s="239"/>
      <c r="AN133" s="239"/>
      <c r="AO133" s="239"/>
      <c r="AP133" s="239"/>
      <c r="AQ133" s="239"/>
      <c r="AR133" s="239"/>
      <c r="AS133" s="239"/>
      <c r="AT133" s="152"/>
    </row>
    <row r="134" spans="2:46" x14ac:dyDescent="0.25">
      <c r="B134" s="25"/>
      <c r="C134" s="149"/>
      <c r="D134" s="149"/>
      <c r="E134" s="149"/>
      <c r="F134" s="149"/>
      <c r="G134" s="149"/>
      <c r="H134" s="149"/>
      <c r="I134" s="149"/>
      <c r="J134" s="149"/>
      <c r="K134" s="149"/>
      <c r="L134" s="149"/>
      <c r="M134" s="149"/>
      <c r="N134" s="149"/>
      <c r="O134" s="149"/>
      <c r="P134" s="149"/>
      <c r="Q134" s="149"/>
      <c r="R134" s="149"/>
      <c r="S134" s="149"/>
      <c r="T134" s="149"/>
      <c r="U134" s="149"/>
      <c r="V134" s="149"/>
      <c r="W134" s="149"/>
      <c r="X134" s="149"/>
      <c r="Y134" s="149"/>
      <c r="Z134" s="149"/>
      <c r="AA134" s="149"/>
      <c r="AB134" s="149"/>
      <c r="AC134" s="149"/>
      <c r="AD134" s="149"/>
      <c r="AE134" s="149"/>
      <c r="AF134" s="149"/>
      <c r="AG134" s="149"/>
      <c r="AH134" s="149"/>
      <c r="AI134" s="149"/>
      <c r="AJ134" s="149"/>
      <c r="AK134" s="149"/>
      <c r="AL134" s="149"/>
      <c r="AM134" s="149"/>
      <c r="AN134" s="149"/>
      <c r="AO134" s="149"/>
      <c r="AP134" s="149"/>
      <c r="AQ134" s="149"/>
      <c r="AR134" s="149"/>
      <c r="AS134" s="149"/>
      <c r="AT134" s="152"/>
    </row>
    <row r="135" spans="2:46" x14ac:dyDescent="0.25">
      <c r="B135" s="25"/>
      <c r="C135" s="260" t="s">
        <v>750</v>
      </c>
      <c r="D135" s="260"/>
      <c r="E135" s="260"/>
      <c r="F135" s="260"/>
      <c r="G135" s="260"/>
      <c r="H135" s="260"/>
      <c r="I135" s="260"/>
      <c r="J135" s="260" t="s">
        <v>184</v>
      </c>
      <c r="K135" s="260"/>
      <c r="L135" s="260"/>
      <c r="M135" s="260"/>
      <c r="N135" s="260"/>
      <c r="O135" s="260"/>
      <c r="P135" s="260"/>
      <c r="Q135" s="260"/>
      <c r="R135" s="260" t="s">
        <v>185</v>
      </c>
      <c r="S135" s="260"/>
      <c r="T135" s="260"/>
      <c r="U135" s="260"/>
      <c r="V135" s="260"/>
      <c r="W135" s="260"/>
      <c r="X135" s="260"/>
      <c r="Y135" s="260"/>
      <c r="Z135" s="260"/>
      <c r="AA135" s="260"/>
      <c r="AB135" s="260"/>
      <c r="AC135" s="260"/>
      <c r="AD135" s="260"/>
      <c r="AE135" s="260"/>
      <c r="AF135" s="260"/>
      <c r="AG135" s="260"/>
      <c r="AH135" s="260"/>
      <c r="AI135" s="260"/>
      <c r="AJ135" s="260"/>
      <c r="AK135" s="260"/>
      <c r="AL135" s="260"/>
      <c r="AM135" s="260"/>
      <c r="AN135" s="260"/>
      <c r="AO135" s="260"/>
      <c r="AP135" s="260"/>
      <c r="AQ135" s="260"/>
      <c r="AR135" s="149"/>
      <c r="AS135" s="149"/>
      <c r="AT135" s="152"/>
    </row>
    <row r="136" spans="2:46" ht="27.75" customHeight="1" x14ac:dyDescent="0.25">
      <c r="B136" s="25"/>
      <c r="C136" s="253" t="s">
        <v>10</v>
      </c>
      <c r="D136" s="253"/>
      <c r="E136" s="253"/>
      <c r="F136" s="253"/>
      <c r="G136" s="253"/>
      <c r="H136" s="253"/>
      <c r="I136" s="253"/>
      <c r="J136" s="269"/>
      <c r="K136" s="269"/>
      <c r="L136" s="269"/>
      <c r="M136" s="269"/>
      <c r="N136" s="269"/>
      <c r="O136" s="269"/>
      <c r="P136" s="269"/>
      <c r="Q136" s="269"/>
      <c r="R136" s="255" t="s">
        <v>751</v>
      </c>
      <c r="S136" s="256"/>
      <c r="T136" s="256"/>
      <c r="U136" s="256"/>
      <c r="V136" s="256"/>
      <c r="W136" s="256"/>
      <c r="X136" s="256"/>
      <c r="Y136" s="256"/>
      <c r="Z136" s="256"/>
      <c r="AA136" s="256"/>
      <c r="AB136" s="256"/>
      <c r="AC136" s="256"/>
      <c r="AD136" s="256"/>
      <c r="AE136" s="256"/>
      <c r="AF136" s="256"/>
      <c r="AG136" s="256"/>
      <c r="AH136" s="256"/>
      <c r="AI136" s="256"/>
      <c r="AJ136" s="256"/>
      <c r="AK136" s="256"/>
      <c r="AL136" s="256"/>
      <c r="AM136" s="256"/>
      <c r="AN136" s="256"/>
      <c r="AO136" s="256"/>
      <c r="AP136" s="256"/>
      <c r="AQ136" s="257"/>
      <c r="AR136" s="149"/>
      <c r="AS136" s="149"/>
      <c r="AT136" s="152"/>
    </row>
    <row r="137" spans="2:46" ht="24.75" customHeight="1" x14ac:dyDescent="0.25">
      <c r="B137" s="25"/>
      <c r="C137" s="253" t="s">
        <v>752</v>
      </c>
      <c r="D137" s="253"/>
      <c r="E137" s="253"/>
      <c r="F137" s="253"/>
      <c r="G137" s="253"/>
      <c r="H137" s="253"/>
      <c r="I137" s="253"/>
      <c r="J137" s="270"/>
      <c r="K137" s="270"/>
      <c r="L137" s="270"/>
      <c r="M137" s="270"/>
      <c r="N137" s="270"/>
      <c r="O137" s="270"/>
      <c r="P137" s="270"/>
      <c r="Q137" s="270"/>
      <c r="R137" s="255" t="s">
        <v>753</v>
      </c>
      <c r="S137" s="256"/>
      <c r="T137" s="256"/>
      <c r="U137" s="256"/>
      <c r="V137" s="256"/>
      <c r="W137" s="256"/>
      <c r="X137" s="256"/>
      <c r="Y137" s="256"/>
      <c r="Z137" s="256"/>
      <c r="AA137" s="256"/>
      <c r="AB137" s="256"/>
      <c r="AC137" s="256"/>
      <c r="AD137" s="256"/>
      <c r="AE137" s="256"/>
      <c r="AF137" s="256"/>
      <c r="AG137" s="256"/>
      <c r="AH137" s="256"/>
      <c r="AI137" s="256"/>
      <c r="AJ137" s="256"/>
      <c r="AK137" s="256"/>
      <c r="AL137" s="256"/>
      <c r="AM137" s="256"/>
      <c r="AN137" s="256"/>
      <c r="AO137" s="256"/>
      <c r="AP137" s="256"/>
      <c r="AQ137" s="257"/>
      <c r="AR137" s="149"/>
      <c r="AS137" s="149"/>
      <c r="AT137" s="152"/>
    </row>
    <row r="138" spans="2:46" ht="28.5" customHeight="1" x14ac:dyDescent="0.25">
      <c r="B138" s="25"/>
      <c r="C138" s="253" t="s">
        <v>754</v>
      </c>
      <c r="D138" s="253"/>
      <c r="E138" s="253"/>
      <c r="F138" s="253"/>
      <c r="G138" s="253"/>
      <c r="H138" s="253"/>
      <c r="I138" s="253"/>
      <c r="J138" s="271"/>
      <c r="K138" s="271"/>
      <c r="L138" s="271"/>
      <c r="M138" s="271"/>
      <c r="N138" s="271"/>
      <c r="O138" s="271"/>
      <c r="P138" s="271"/>
      <c r="Q138" s="271"/>
      <c r="R138" s="255" t="s">
        <v>755</v>
      </c>
      <c r="S138" s="256"/>
      <c r="T138" s="256"/>
      <c r="U138" s="256"/>
      <c r="V138" s="256"/>
      <c r="W138" s="256"/>
      <c r="X138" s="256"/>
      <c r="Y138" s="256"/>
      <c r="Z138" s="256"/>
      <c r="AA138" s="256"/>
      <c r="AB138" s="256"/>
      <c r="AC138" s="256"/>
      <c r="AD138" s="256"/>
      <c r="AE138" s="256"/>
      <c r="AF138" s="256"/>
      <c r="AG138" s="256"/>
      <c r="AH138" s="256"/>
      <c r="AI138" s="256"/>
      <c r="AJ138" s="256"/>
      <c r="AK138" s="256"/>
      <c r="AL138" s="256"/>
      <c r="AM138" s="256"/>
      <c r="AN138" s="256"/>
      <c r="AO138" s="256"/>
      <c r="AP138" s="256"/>
      <c r="AQ138" s="257"/>
      <c r="AR138" s="149"/>
      <c r="AS138" s="149"/>
      <c r="AT138" s="152"/>
    </row>
    <row r="139" spans="2:46" ht="27.75" customHeight="1" x14ac:dyDescent="0.25">
      <c r="B139" s="25"/>
      <c r="C139" s="253" t="s">
        <v>282</v>
      </c>
      <c r="D139" s="253"/>
      <c r="E139" s="253"/>
      <c r="F139" s="253"/>
      <c r="G139" s="253"/>
      <c r="H139" s="253"/>
      <c r="I139" s="253"/>
      <c r="J139" s="265"/>
      <c r="K139" s="265"/>
      <c r="L139" s="265"/>
      <c r="M139" s="265"/>
      <c r="N139" s="265"/>
      <c r="O139" s="265"/>
      <c r="P139" s="265"/>
      <c r="Q139" s="265"/>
      <c r="R139" s="255" t="s">
        <v>756</v>
      </c>
      <c r="S139" s="256"/>
      <c r="T139" s="256"/>
      <c r="U139" s="256"/>
      <c r="V139" s="256"/>
      <c r="W139" s="256"/>
      <c r="X139" s="256"/>
      <c r="Y139" s="256"/>
      <c r="Z139" s="256"/>
      <c r="AA139" s="256"/>
      <c r="AB139" s="256"/>
      <c r="AC139" s="256"/>
      <c r="AD139" s="256"/>
      <c r="AE139" s="256"/>
      <c r="AF139" s="256"/>
      <c r="AG139" s="256"/>
      <c r="AH139" s="256"/>
      <c r="AI139" s="256"/>
      <c r="AJ139" s="256"/>
      <c r="AK139" s="256"/>
      <c r="AL139" s="256"/>
      <c r="AM139" s="256"/>
      <c r="AN139" s="256"/>
      <c r="AO139" s="256"/>
      <c r="AP139" s="256"/>
      <c r="AQ139" s="257"/>
      <c r="AR139" s="149"/>
      <c r="AS139" s="149"/>
      <c r="AT139" s="152"/>
    </row>
    <row r="140" spans="2:46" ht="18" customHeight="1" x14ac:dyDescent="0.25">
      <c r="B140" s="25"/>
      <c r="C140" s="149"/>
      <c r="D140" s="149"/>
      <c r="E140" s="149"/>
      <c r="F140" s="149"/>
      <c r="G140" s="149"/>
      <c r="H140" s="149"/>
      <c r="I140" s="149"/>
      <c r="J140" s="149"/>
      <c r="K140" s="149"/>
      <c r="L140" s="149"/>
      <c r="M140" s="149"/>
      <c r="N140" s="149"/>
      <c r="O140" s="149"/>
      <c r="P140" s="149"/>
      <c r="Q140" s="149"/>
      <c r="R140" s="143"/>
      <c r="S140" s="143"/>
      <c r="T140" s="143"/>
      <c r="U140" s="143"/>
      <c r="V140" s="143"/>
      <c r="W140" s="143"/>
      <c r="X140" s="143"/>
      <c r="Y140" s="143"/>
      <c r="Z140" s="143"/>
      <c r="AA140" s="143"/>
      <c r="AB140" s="143"/>
      <c r="AC140" s="143"/>
      <c r="AD140" s="143"/>
      <c r="AE140" s="143"/>
      <c r="AF140" s="143"/>
      <c r="AG140" s="143"/>
      <c r="AH140" s="143"/>
      <c r="AI140" s="143"/>
      <c r="AJ140" s="143"/>
      <c r="AK140" s="143"/>
      <c r="AL140" s="143"/>
      <c r="AM140" s="143"/>
      <c r="AN140" s="143"/>
      <c r="AO140" s="143"/>
      <c r="AP140" s="143"/>
      <c r="AQ140" s="143"/>
      <c r="AR140" s="143"/>
      <c r="AS140" s="143"/>
      <c r="AT140" s="144"/>
    </row>
    <row r="141" spans="2:46" ht="39.75" customHeight="1" x14ac:dyDescent="0.25">
      <c r="B141" s="266" t="s">
        <v>757</v>
      </c>
      <c r="C141" s="267"/>
      <c r="D141" s="267"/>
      <c r="E141" s="267"/>
      <c r="F141" s="267"/>
      <c r="G141" s="267"/>
      <c r="H141" s="267"/>
      <c r="I141" s="267"/>
      <c r="J141" s="267"/>
      <c r="K141" s="267"/>
      <c r="L141" s="267"/>
      <c r="M141" s="267"/>
      <c r="N141" s="267"/>
      <c r="O141" s="267"/>
      <c r="P141" s="267"/>
      <c r="Q141" s="267"/>
      <c r="R141" s="267"/>
      <c r="S141" s="267"/>
      <c r="T141" s="267"/>
      <c r="U141" s="267"/>
      <c r="V141" s="267"/>
      <c r="W141" s="267"/>
      <c r="X141" s="267"/>
      <c r="Y141" s="267"/>
      <c r="Z141" s="267"/>
      <c r="AA141" s="267"/>
      <c r="AB141" s="267"/>
      <c r="AC141" s="267"/>
      <c r="AD141" s="267"/>
      <c r="AE141" s="267"/>
      <c r="AF141" s="267"/>
      <c r="AG141" s="267"/>
      <c r="AH141" s="267"/>
      <c r="AI141" s="267"/>
      <c r="AJ141" s="267"/>
      <c r="AK141" s="267"/>
      <c r="AL141" s="267"/>
      <c r="AM141" s="267"/>
      <c r="AN141" s="267"/>
      <c r="AO141" s="267"/>
      <c r="AP141" s="267"/>
      <c r="AQ141" s="267"/>
      <c r="AR141" s="267"/>
      <c r="AS141" s="267"/>
      <c r="AT141" s="268"/>
    </row>
  </sheetData>
  <mergeCells count="106">
    <mergeCell ref="C139:I139"/>
    <mergeCell ref="J139:Q139"/>
    <mergeCell ref="R139:AQ139"/>
    <mergeCell ref="B141:AT141"/>
    <mergeCell ref="C135:I135"/>
    <mergeCell ref="J135:Q135"/>
    <mergeCell ref="R135:AQ135"/>
    <mergeCell ref="C124:AT124"/>
    <mergeCell ref="C126:AM126"/>
    <mergeCell ref="C127:AQ127"/>
    <mergeCell ref="C130:AQ130"/>
    <mergeCell ref="C132:W132"/>
    <mergeCell ref="C133:AS133"/>
    <mergeCell ref="C136:I136"/>
    <mergeCell ref="J136:Q136"/>
    <mergeCell ref="R136:AQ136"/>
    <mergeCell ref="C137:I137"/>
    <mergeCell ref="J137:Q137"/>
    <mergeCell ref="R137:AQ137"/>
    <mergeCell ref="C138:I138"/>
    <mergeCell ref="J138:Q138"/>
    <mergeCell ref="R138:AQ138"/>
    <mergeCell ref="C113:I113"/>
    <mergeCell ref="J113:Q113"/>
    <mergeCell ref="R113:AQ113"/>
    <mergeCell ref="C115:AS115"/>
    <mergeCell ref="C117:Z117"/>
    <mergeCell ref="C118:AS118"/>
    <mergeCell ref="C120:AI120"/>
    <mergeCell ref="C121:AS121"/>
    <mergeCell ref="C108:I108"/>
    <mergeCell ref="J108:Q108"/>
    <mergeCell ref="R108:AQ108"/>
    <mergeCell ref="C109:I109"/>
    <mergeCell ref="J109:Q109"/>
    <mergeCell ref="R109:AQ109"/>
    <mergeCell ref="C110:I110"/>
    <mergeCell ref="J110:Q110"/>
    <mergeCell ref="R110:AQ110"/>
    <mergeCell ref="C111:I111"/>
    <mergeCell ref="J111:Q111"/>
    <mergeCell ref="R111:AQ111"/>
    <mergeCell ref="C112:I112"/>
    <mergeCell ref="J112:Q112"/>
    <mergeCell ref="R112:AQ112"/>
    <mergeCell ref="C105:AT105"/>
    <mergeCell ref="C106:AT106"/>
    <mergeCell ref="C100:AS100"/>
    <mergeCell ref="C103:AT103"/>
    <mergeCell ref="C84:AT84"/>
    <mergeCell ref="C94:AS94"/>
    <mergeCell ref="C86:AT86"/>
    <mergeCell ref="C87:AR87"/>
    <mergeCell ref="C88:AT88"/>
    <mergeCell ref="B92:AT92"/>
    <mergeCell ref="C96:AS96"/>
    <mergeCell ref="C97:AT97"/>
    <mergeCell ref="C99:AI99"/>
    <mergeCell ref="C102:AS102"/>
    <mergeCell ref="C83:M83"/>
    <mergeCell ref="C57:AR57"/>
    <mergeCell ref="C60:AT60"/>
    <mergeCell ref="C61:AT61"/>
    <mergeCell ref="C50:AQ50"/>
    <mergeCell ref="C52:N52"/>
    <mergeCell ref="C53:AT53"/>
    <mergeCell ref="C54:AT54"/>
    <mergeCell ref="C55:AT55"/>
    <mergeCell ref="C56:M56"/>
    <mergeCell ref="C62:P62"/>
    <mergeCell ref="C63:AS63"/>
    <mergeCell ref="C75:AT75"/>
    <mergeCell ref="C77:AT77"/>
    <mergeCell ref="C78:AT78"/>
    <mergeCell ref="C81:AT81"/>
    <mergeCell ref="C69:AT69"/>
    <mergeCell ref="C72:AT72"/>
    <mergeCell ref="C66:AT66"/>
    <mergeCell ref="C68:Z68"/>
    <mergeCell ref="C71:V71"/>
    <mergeCell ref="C74:AT74"/>
    <mergeCell ref="C80:T80"/>
    <mergeCell ref="C41:AT41"/>
    <mergeCell ref="C43:AJ43"/>
    <mergeCell ref="C44:AS44"/>
    <mergeCell ref="C46:AA46"/>
    <mergeCell ref="C47:AR47"/>
    <mergeCell ref="C49:Z49"/>
    <mergeCell ref="C32:AS32"/>
    <mergeCell ref="C34:T34"/>
    <mergeCell ref="C35:AS35"/>
    <mergeCell ref="C37:AT37"/>
    <mergeCell ref="C38:AT38"/>
    <mergeCell ref="C39:AT39"/>
    <mergeCell ref="C23:AC23"/>
    <mergeCell ref="C25:S25"/>
    <mergeCell ref="C26:AT26"/>
    <mergeCell ref="C28:I28"/>
    <mergeCell ref="C29:AB29"/>
    <mergeCell ref="C31:S31"/>
    <mergeCell ref="B6:AT7"/>
    <mergeCell ref="C11:AT11"/>
    <mergeCell ref="C14:AT14"/>
    <mergeCell ref="B17:AT17"/>
    <mergeCell ref="C20:AS20"/>
    <mergeCell ref="C22:Y22"/>
  </mergeCells>
  <pageMargins left="0.70866141732283472" right="0.70866141732283472" top="0.74803149606299213" bottom="0.74803149606299213" header="0.31496062992125984" footer="0.31496062992125984"/>
  <pageSetup scale="70" orientation="portrait"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10</vt:i4>
      </vt:variant>
    </vt:vector>
  </HeadingPairs>
  <TitlesOfParts>
    <vt:vector size="13" baseType="lpstr">
      <vt:lpstr>PM OCIG</vt:lpstr>
      <vt:lpstr>Listas</vt:lpstr>
      <vt:lpstr>Guia de diligenciamiento</vt:lpstr>
      <vt:lpstr>ACCION</vt:lpstr>
      <vt:lpstr>ACCION1</vt:lpstr>
      <vt:lpstr>AREA</vt:lpstr>
      <vt:lpstr>EFICACIA</vt:lpstr>
      <vt:lpstr>ESTADO</vt:lpstr>
      <vt:lpstr>HALLAZGO</vt:lpstr>
      <vt:lpstr>ORIGEN</vt:lpstr>
      <vt:lpstr>PROCESO</vt:lpstr>
      <vt:lpstr>SUBSISTEMA</vt:lpstr>
      <vt:lpstr>TIPO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EVA JUDITH PEÑA GARCIA</dc:creator>
  <cp:lastModifiedBy>William Nelson Rodriguez Sabogal</cp:lastModifiedBy>
  <cp:revision/>
  <cp:lastPrinted>2020-02-04T15:34:04Z</cp:lastPrinted>
  <dcterms:created xsi:type="dcterms:W3CDTF">2008-12-11T19:32:43Z</dcterms:created>
  <dcterms:modified xsi:type="dcterms:W3CDTF">2020-02-05T21:51:55Z</dcterms:modified>
</cp:coreProperties>
</file>