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ymarqueza\Desktop\EAAB 2019\PM 2019\PM CONTRALORIA FEBRERO 2019\FINAL FEBRERO 2019\FINAL FINAL FEBR 2019\"/>
    </mc:Choice>
  </mc:AlternateContent>
  <bookViews>
    <workbookView xWindow="0" yWindow="0" windowWidth="24000" windowHeight="8910" tabRatio="722"/>
  </bookViews>
  <sheets>
    <sheet name="Planes de Mejora a 31 dic 2018 " sheetId="9" r:id="rId1"/>
  </sheets>
  <definedNames>
    <definedName name="_xlnm._FilterDatabase" localSheetId="0" hidden="1">'Planes de Mejora a 31 dic 2018 '!$A$1:$X$134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9" l="1"/>
  <c r="R4" i="9"/>
</calcChain>
</file>

<file path=xl/sharedStrings.xml><?xml version="1.0" encoding="utf-8"?>
<sst xmlns="http://schemas.openxmlformats.org/spreadsheetml/2006/main" count="1347" uniqueCount="776">
  <si>
    <t>FACTOR</t>
  </si>
  <si>
    <t>Plan de mejoramiento</t>
  </si>
  <si>
    <t>3.1.2.1</t>
  </si>
  <si>
    <t>Hallazgo Administrativo por debilidad en la formulación de las acciones de mejora las cuales son direccionadas a un área y no en conjunto a toda la Entidad.</t>
  </si>
  <si>
    <t>El seguimiento que realizabá la OCIG se abordaba desde una circularización a las diferentes áreas para que remitieran los soportes de las acciones y verificar los mismos frente a las acciones planteadas</t>
  </si>
  <si>
    <t>Efectuar acompañamiento metodológico en el proceso de formulación de las acciones de mejoramiento, producto de los hallazgos presentados en las auditorías realizadas por la Contraloría de Bogotá.</t>
  </si>
  <si>
    <t>Reuniones ejecutadas/ Reuniones planeadas</t>
  </si>
  <si>
    <t>Ofiicna de Control Interno y Gestión</t>
  </si>
  <si>
    <t>Se realizó acompañamiento metodologico a la formulación del plan de mejoramiento Auditoría Regular PAD 2018, Vigencia 2017 (Ayudas de Memoria), Auditorias de Desempeño codigos 198 y 184</t>
  </si>
  <si>
    <t>Efectuar seguimiento trimestral a la gestión de las acciones de mejoramiento formuladas en el plan de mejoramiento suscrito con la Contraloría de Bogotá.</t>
  </si>
  <si>
    <t>Se efectuó seguimientos con corte a 30 de junio de 2018 y 30 de septiembre de 2018, tal como lo soportan las ayuas de memoria realizadas por los auditores de la Oficina de Control Interno Y Gestion</t>
  </si>
  <si>
    <t>Presentar informes trimestrales a los responsables de las acciones de mejoramiento formuladas en el plan de mejoramiento de la Contraloría de Bogotá, producto de los seguimientos realizados por la Oficina de Control Interno y Gestión</t>
  </si>
  <si>
    <t>Informes realizados/ Informes planeados</t>
  </si>
  <si>
    <t>Mediante Memorandos 105001-2018-0262 del 15 de agosto de 2018 y 105001-2018-0266 del 16 de agosto de 2018, 105001-2018-350 y 105001-2018-354 del 6 de diciembre de 2018  se presentóa a la Gerencia General y Gerencias Corporativas respectivamente el resultado de los seguimientos efectuados con corte a 30 de junio y 30 de septiembre de 2018.</t>
  </si>
  <si>
    <t>3.1.2.2</t>
  </si>
  <si>
    <t>Hallazgo Administrativo con presunta incidencia disciplinaria por inefectividad de las acciones planteadas en el plan de mejoramiento IAD - 250 PAD 2016: 2.1.1.2;2.1.3.2.11;2.1.3.2.12;2.1.3.2.13;2.1.3.2.15;2.1.3.2.16;2.1.3.2.18;2.1.3.2.19;2,1.3.2.4;3.1.2.1 IAD - 275 PAD 2016: 3.1.3.1;3.1.4.1;3.1.6.1;3.1.5.2;3.1.5.3;3.1.7.1 IAD - 276 PAD 2016:3.1.6 IAR - 187 PAD 2017:2.1.3.14.</t>
  </si>
  <si>
    <t>1. Se presenta demoras en la obtención de permisos, licencias y en la formulación de planes afectando el inicio, ejecución y entrega y recibo de los productos de los contratos. 2. Desactualización o falta de aplicación de los lineamientos de supervisión e interventoría</t>
  </si>
  <si>
    <t>Ajustar el Modelo de Maduración de proyectos</t>
  </si>
  <si>
    <t>Resolución y norma técnica de maduración de proyectos socializada / Resolución y norma técnica de maduración de proyectos ajustada</t>
  </si>
  <si>
    <t>Gerencia Corporativa de Planeamiento y Control - Dirección de Planeación y Control de Inversiones</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</si>
  <si>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2019 </t>
  </si>
  <si>
    <t xml:space="preserve"> Desarrollo
La Norma Técnica de Maduración de Proyectos y El Manual de Maduración de Proyectos Fue enviada a las áreas para su revisión y envió de observaciones y luego ser aprobada por el comité industrial</t>
  </si>
  <si>
    <t>Solicitar a la Secretaría de Planeación la modificación de requisitos con terceros, en el marco del POT</t>
  </si>
  <si>
    <t>Solicitud radicada / solicitud proyectada</t>
  </si>
  <si>
    <t>Se Radican en la Secretaría Distrital de Planeación los memorandos número 10200-2018-0888 y 1210001-2018-1769 con las observaciones al POT, las cuales serán objeto de análisis por esa entidad, como lo manifiestan en respuestas radicadas en esta empresa con número E-2018-138508 y 139175.</t>
  </si>
  <si>
    <t xml:space="preserve">Finalizada
Se evidencia memorando externo realizado a la Secretaría Distrital de Plareación. No. 1210001-2018-1769 y Memorando a la Secretaría Distrital de Ambiente No. 102200-2018-0715
</t>
  </si>
  <si>
    <t>Ajustar al Manual de Supervisión e Interventoría</t>
  </si>
  <si>
    <t>Manual de Supervisión e Interventoría aprobado / Manual de Supervisión e Interventoría proyectado</t>
  </si>
  <si>
    <t>Gerencia Corporativa de Planeamiento y Control Secretaria General Gerencia Jurídica</t>
  </si>
  <si>
    <t>El nuevo Manual de Supervisión e Interventoría se expidió con la resolución 1148 del 07/12/2018, que se divulgó a través del Informativo enviado por la Of. de Comunicaciones el 12 y el 17 de diciembre de 2018. Así mismo, se ajustaron los procedimientos de Planificación y de Ejecución del acuerdo de voluntades y sus formatos que se publicaron respectivamente el día 5 de noviembre y 14 de diciembre de 2018, su divulgación se solicitó a la Oficina Asesora de Comunicaciones,  segun el formato adjunto.  Soportes:  Resolución 1148 de 2017, Procedimientos, Formatos y solicitud informativo</t>
  </si>
  <si>
    <t>FINALIZADA.  Mediante Resolución 1148 del 07/12/2018 se adoptó el Manual de Supervisión e Interventoría, por tanto, se cumplió la acción y el indicador.</t>
  </si>
  <si>
    <t>Adelantar capacitación en Manual de supervisión e interventoría ajustado</t>
  </si>
  <si>
    <t>Capacitaciones ejecutadas / Capacitaciones programadas</t>
  </si>
  <si>
    <t>Planeamiento y Control Jurídica Sistema Maestro Servicio al Cliente Secretaría General</t>
  </si>
  <si>
    <t>Se estructuró el curso "Entrenamiento en Gestión de la Supervisión e Interventoría de contratos en la EABB-ESP", al cual invita la Gerencia General con memorando 10200-2018-0854 del 24/10/2018 y con memorandos individuales a cada supervisor, emitidos por la Dirección Mejoramiento Calidad de Vida. Los expositores fueron informados con memorando 121001-2018-1753 del 24/10/2018. 
El  curso se desarrolló entre el 6 al 22 de noviembre de 2018, contanto con 272 participantes .
La información sobre los módulos de capacitación (Módulos I,II,III y IV) se divulgan en la intranet de la EAAB-ESP.</t>
  </si>
  <si>
    <t>Finalizada. Se realizaron  capacitaciones con cuatro módulos, dicha actividad tuvo lugar entre el  6 al 22 de noviembre de 2018,  en los listados de asistencia se registraron  272 asistentes.</t>
  </si>
  <si>
    <t>Desarrollar normas técnicas de implementación de tecnologías sin zanjas</t>
  </si>
  <si>
    <t>Normas técnicas aprobadas / Normas técnicas elaboradas</t>
  </si>
  <si>
    <t>Gerencia de Tecnología, Dirección de Ingeniería Especializada</t>
  </si>
  <si>
    <t>Se realizó aprobación de cuatro (4) normas técnicas asociadas a tecnología sin zanja</t>
  </si>
  <si>
    <t>FINALIZADA.  Las normas técnicas fueron aprobadas y publicadas.</t>
  </si>
  <si>
    <t>La demolición de pisos se realizaba dentro del contrato de adecuación geomorfológica de la zona y no en la etapa de preparación de corredor.</t>
  </si>
  <si>
    <t>Modificar el Procedimiento M4FP0108P: Conformación de Corredores de obra y Mantenimiento de Predios. incluyendo la demolición de pisos en la etapa de preparación del corredor.</t>
  </si>
  <si>
    <t>Procedimiento aprobado y publicado/ Procedimeinto ajustado</t>
  </si>
  <si>
    <t>Gerencia de Sistema Maestro -Dirección de Bienes Raíces</t>
  </si>
  <si>
    <t xml:space="preserve">Se estan adelantando las gestiones de revisión para la modificación </t>
  </si>
  <si>
    <t>ALERTA. Se vence el 9/04/2018 y a la fecha no presenta avance.</t>
  </si>
  <si>
    <t>Gestión Contractual</t>
  </si>
  <si>
    <t>3.1.3.1</t>
  </si>
  <si>
    <t>Hallazgo Administrativo por incumplimiento de los plazos previstos para actividades previas a la orden de inicio del contrato.</t>
  </si>
  <si>
    <t>1. Se presenta demoras en la obtención de permisos, licencias y en la formulación de planes afectando el inicio, ejecución y entrega y recibo de los productos de los contratos.</t>
  </si>
  <si>
    <t>3.1.3.2</t>
  </si>
  <si>
    <t>Hallazgo Administrativo con presuntas incidencias disciplinaria y penal por debilidades en la planeación, tardía ejecución de las obras incluidas en el contrato, no aplicación de correctivos por los incumplimientos del contratista, prórroga del plazo del contrato a través de actas de entrega con observaciones, firma de acta de terminación sin el cumplimiento del 100% del objeto contratado, suscribir acta de prórroga para cumplir compromisos del acta de terminación y firmar acta de entrega y reci</t>
  </si>
  <si>
    <t>No se realiza una gestión oportuna de las prórrogas por parte de supervisores y/o interventores, no estan definidos los términos en los contratos de interventoría para la revisión y observaciones de actas e informes y se imposibilita en la Entidad aplicar directamente sanciones frente al incumplimiento contractual</t>
  </si>
  <si>
    <t>Definir plazos para la revisión de actas e informes por interventores</t>
  </si>
  <si>
    <t>Lineamientos aprobados y divulgados / Lineamientos proyectados</t>
  </si>
  <si>
    <t>En el procedimiento de Desarrollo del Acuerdo de voluntades se definieron lineamientos y políticas de operación respecto a los plazos para la revisión y aprobación del acta de inicio y de otras actas (actas de entrega parciales de contratos de obra, de ajuste, de aprobación de precios extra y de pago parcial, y las demás que defina la EAAB-ESP) e informes técnicos por parte de supervisores e interventores.  Esta nueva versión del procedimiento fue publicada en el aplicativo mapa de procesos  el 14-dic-18 y su divulgación se adelanta a traves del informativo. Soportes: Procedimiento Desarrollo</t>
  </si>
  <si>
    <t>FINALIZADA. El 14/12/2018 fue publicado el procedimiento que contiene los lineamientos y políticas.</t>
  </si>
  <si>
    <t>Revisar y ajustar los lineamientos respecto a la aplicación de descuentos a contratistas establecidos en el Manual de Contratación</t>
  </si>
  <si>
    <t>Dirección de Contratación y Compras Gerencia Jurídica</t>
  </si>
  <si>
    <t>El manual de contratación adoptado mediante la Resolución 1010 de 2018, en su artículo 44, establece todo lo relacionado con el manejo de la aplicación de descuentos a los contratistas.</t>
  </si>
  <si>
    <t>FINALIZADA.  El artículo 44 de la Resolución 1010 del 7/12/2018 establece los lineamientos de la aplicación de descuentos a contratistas.</t>
  </si>
  <si>
    <t>Revisar y ajustar los mecanismos para el seguimiento y monitoreo a los riesgos de contratos por parte de supervisores e interventores</t>
  </si>
  <si>
    <t>Mecanismos para el seguimiento y monitoreo a los riesgos de contratos ajustados y divulgados / Mecanismos revisados</t>
  </si>
  <si>
    <t>Dirección de Contratación y Compras Dirección Seguros Dirección Gestión de Calidad y Procesos</t>
  </si>
  <si>
    <t>En reunión del 24/08/2018 se analiza alcance del monitoreo a riesgos de contratos y alternativas para seguimiento y reporte.
En mesas de trabajo del 08/10/2018 y 26/10/2018 se definen lineamientos para el registro del seguimiento, quedando definido en los siguientes documentos, divulgados en informativos de diciembre de 2018:
- Manual de Supervisión e Interventoría (Res. 1148 del 2018). Articulo 11, I, A, numeral 24.
- Procedimiento M4FB0202P Desarrollo del acuerdo de voluntades, actividad 3.4.3.
- Plan de gestión y calidad (M4FB0201F05)
- Informe de gestión contratos o convenio (M4FB0202F16)</t>
  </si>
  <si>
    <t xml:space="preserve">Finalizada. En el artículo 11 I, A, numeral 24 de la Resolución 1148 ( Manual de Supervisión e Interventoría) se determinó como responsabilidad de los supervisores e interventores el monitoreo a la matriz de riesgos de los contratos y el procedimiento a adelantar en caso de detectar variaciones relevantes.  
</t>
  </si>
  <si>
    <t>3.1.3.3</t>
  </si>
  <si>
    <t>Hallazgo Administrativo con incidencia fiscal y presuntas incidencias disciplinaria y penal por el pago de ítems a un valor unitario superior al establecido en los precios del Sistema de Avalúo de Infraestructura- SAI en cuantía de $2.609.312.306,10 en el contrato 1-01-34100-1297-2013</t>
  </si>
  <si>
    <t>Falta de distinción entre ITEMS establecidos presupuestalmente a través de los Precios SAI y los precios de pago ofertados y pactados dentro de la minuta del contrato.</t>
  </si>
  <si>
    <t>Actualizar, compilar y aclarar, la normatividad de la EAAB-ESP, a través de la expedición de una Resolución que reglamente la elaboración de presupuestos oficiales que incluyan items del Sistema de Avaluo de Infraestructura (SAI), AIU e Impacto Urbano.</t>
  </si>
  <si>
    <t>Resolución Expedida / Resolución socializada</t>
  </si>
  <si>
    <t>Dirección de Contratación y compras</t>
  </si>
  <si>
    <t>Mediante memorando 15200-2018-5733 de fecha 28 de diciembre de 2018, , se dio el recibido como visto bueno por parte de la Gerencia Jurídica, a la fecha está pendiente la aprobación  de la Gerencia General para la publicación y socialización.</t>
  </si>
  <si>
    <t>DESARROLLO. Mediante memorando 15200-2018-5733 del 28/12/2018 la Oficina Asesoría Legal aprobó el proyecto de resolución.</t>
  </si>
  <si>
    <t>3.1.3.4</t>
  </si>
  <si>
    <t>Hallazgo Administrativo con incidencia fiscal y presuntas incidencias disciplinaria y penal por el pago de ítems a un valor unitario superior al establecido en los precios del Sistema de Avalúo de Infraestructura- SAI en cuantía de $784.145.249,75 en el contrato 1-01-25500-1039-2014</t>
  </si>
  <si>
    <t>Mediante memorando 15200-2018-5733 de fecha 28 de diciembre de 2018, , se dio el recibido como visto bueno por parte de la Gerencia Jurídica, a la fecha está pendiente la aprobación  de la Gerencia General para la publicación y socialización de la Resolución.</t>
  </si>
  <si>
    <t>3.1.3.5</t>
  </si>
  <si>
    <t>Hallazgo Administrativo con incidencia fiscal y presuntas incidencias disciplinaria y penal por el pago del AIU superior a lo establecido por las normas internas de la EAAB ESP en cuantía de $124.478.661 en el contrato 1-01-25500-0562-2011</t>
  </si>
  <si>
    <t>Debilidades en la aplicación de la Resolución de AIU, teniendo en cuenta todos los aspectos que permiten determinar su valor tope dentro del establecimiento de presupuestos.</t>
  </si>
  <si>
    <t>3.1.3.6</t>
  </si>
  <si>
    <t>Hallazgo Administrativo con incidencia fiscal en cuantía de $8.433.849.918, por obra inconclusa y la no devolución por parte del contratista de un saldo a favor de la EAAB-ESP de contrato 1-01-25400-057-2013.</t>
  </si>
  <si>
    <t>Se presentaron situaciones sobrevinientes que impidieron la ejecución del contrato y hubo omisión del contratista en la devolución del saldo del anticipo no amortizado</t>
  </si>
  <si>
    <t>Revisar o ajustar el procedimiento para el giro, manejo y/o amortización de anticipos y para gestionar las controversias que se deriven</t>
  </si>
  <si>
    <t>Procedimiento aprobado y divulgado / procedimiento revisado</t>
  </si>
  <si>
    <t>Planeamiento y Control, Jurídica, Secretaria General, Seguros, Financiera</t>
  </si>
  <si>
    <t>En el marco de la revisión del Manual de Supervisión e interventoría se identificó la necesidad de fortalecer la gestión para el giro y manejo del anticipo. Se revisó el formato estado de avance de contratos, definiendo necesario completarlo con campos que permitan al interventor o supervisor realizar control a la amortización del anticipo entregado al contratista, el cual se publicó en el Aplicativo Mapa de Procesos en diciembre de 2018 . 
La Gerencia de Planeamiento y Control, en reunión realizada el 20/09/2018, revisó y ajustó el formato plan de inversión y manejo del anticipo, al cual se le suprimen campos que son tratados en el formato mencionado anteriormente.</t>
  </si>
  <si>
    <t>DESARROLLO. El área informa el ajuste del formato Plan de inversión y manejo del anticipo.</t>
  </si>
  <si>
    <t>Fortalecer en la etapa pre-contractual la identificación de riesgos de la ejecución de los contratos y la definición mecanismos para su mitigación mediante la revisión de las matrices de riesgos y capacitación</t>
  </si>
  <si>
    <t>Capacitaciones realizadas / capacitaciones progamadas</t>
  </si>
  <si>
    <t>Dirección de Contratación y Compras</t>
  </si>
  <si>
    <t>A LA FECHA NO SE PRESENTA AVANCES</t>
  </si>
  <si>
    <t>DESARROLLO. No presentan avances</t>
  </si>
  <si>
    <t>3.1.3.7</t>
  </si>
  <si>
    <t>Hallazgo Administrativo con presunta incidencia disciplinaria por ítems con valores unitarios por encima de los establecidos en el Sistema de Avalúo de Infraestructura – SAI de la Empresa de Acueducto y Alcantarillado de Bogotá en el presupuesto de los siguientes contratos: de obra Púbica No. 1-01-25500-01226-2017</t>
  </si>
  <si>
    <t>3.1.3.8</t>
  </si>
  <si>
    <t>Hallazgo Administrativo por error en la publicación en el SECOP II de la información de un contrato diferente al enunciado.</t>
  </si>
  <si>
    <t>Ausencia de punto de control al momento de generar la publicación de la información contractual en el SECOP II.</t>
  </si>
  <si>
    <t>Establecer un punto de control complementario, antes del envío de la carpeta al archivo, para verificar el cargue correcto de información en el SECOP.</t>
  </si>
  <si>
    <t>Punto de control complementario establecido / persona notificada para la actividad</t>
  </si>
  <si>
    <t>En la fecha  28 de noviembre se ajustó el procedimiento y el 17 de enero de 2019 el Director da la aprobación del procedimiento para proceder a solicitar el cargue en el mapa de procesos por parte de la Dirección de calidad y procesos.</t>
  </si>
  <si>
    <t>DESARROLLO. El área reporta aprobación del procedimiento por parte del Director del área.</t>
  </si>
  <si>
    <t>Gestión Presupuestal</t>
  </si>
  <si>
    <t>3.1.4.1</t>
  </si>
  <si>
    <t>Hallazgo Administrativo por el alto número de modificaciones presupuestales en la vigencia 2017</t>
  </si>
  <si>
    <t>Alto número de modificaciones presupuestales en la vigencia 2017. Si bien las modificaciones al presupuesto están contempladas en las normas que regulan el tema , la gran cantidad de modificaciones realizadas en la vigencia 2017,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</si>
  <si>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</si>
  <si>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</si>
  <si>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Corporativa Financiera/ Dirección de Presupuesto</t>
  </si>
  <si>
    <t>Se han realizado las resoluciones ordinarias de acuerdo con el Plan de Mejoramiento. Se anexa cuadro y se pueden visualizar las resolucines en el File Server de Presupuesto, Presupuesto 2018, programación , resoluciones.</t>
  </si>
  <si>
    <r>
      <t xml:space="preserve">FINALIZADA: La acción se cumplió. De acuerdo con los soportes remitidos por las áreas que corresponden a los meses de Octubre, Noviembre y Diciembre de 2018 se observa que se expidieron dos resoluciones ordinarias por mes.
</t>
    </r>
    <r>
      <rPr>
        <b/>
        <sz val="12"/>
        <color theme="1"/>
        <rFont val="Arial Narrow"/>
        <family val="2"/>
      </rPr>
      <t/>
    </r>
  </si>
  <si>
    <t>Hallazgo Administrativo por el alto número de modificaciones presupuestales en la vigencia 2018</t>
  </si>
  <si>
    <t>Verificar la necesidad de solicitar resolución extraordinaria y justificar por parte del ordenador de gasto el movimento presupuestal</t>
  </si>
  <si>
    <t>Resoluciones Extraordinarias Justificadas mensuales / Memorandos justificados</t>
  </si>
  <si>
    <t>SecGral,GerGral,Planeam,Finan,Gest.Humana,Amb,Sist.Maestro,Serv.Cliente(5 Zonas),Res.Sólidos,Tec,Jur</t>
  </si>
  <si>
    <t xml:space="preserve">Se han justificado por parte de los Ordenadores del Gasto las solicitudes con el fin de realizar los movimientos presupuestales. </t>
  </si>
  <si>
    <t xml:space="preserve">DESARROLLO: La acción se cumplió. De acuerdo con los soportes remitidos por las áreas que corresponden a los meses de Octubre, Noviembre y Diciembre de 2018 se observa la relación de resoluciones extraordinarias por mes y se evidencian los oficios de justificacion de los movimientos presupuestales.
</t>
  </si>
  <si>
    <t>3.1.4.2</t>
  </si>
  <si>
    <t>Hallazgo Administrativo por no conciliar cuentas por pagar de menor cuantía.</t>
  </si>
  <si>
    <t>No conciliar cuentas por pagar de menor cuantía La sumatoria de los valores del rango seleccionado asciende a $5.093.0, cifra insignificante frente al desgaste administrativo que genera para la EAAB ESP el arrastrar esos saldos de una vigencia a otra, como ha venido ocurriendo desde el año 2007.</t>
  </si>
  <si>
    <t>Depurar el saldo $6.428 correspondientes a 344 (Rp + pos) incluidos en el Icxp de Dic 2017, asi como girar o liberar los saldos a cada cierre de mes garantizando que al cierre de cada vigencia no se registraran saldos de menor cuantia, y en caso de que persistan estos saldos el área ejecutora justificará las razones</t>
  </si>
  <si>
    <t>Presentación de Informe</t>
  </si>
  <si>
    <t>Sec Gral,Gest Humana,Ambiental, Sist.Maestro, Serv Cliente, Res. Sólidos,  Tecnología, Zona1,2,3,4,5</t>
  </si>
  <si>
    <t>Al cierre de diciembre  los saldos de menor cuantía terminó en $3.674 de los cuales 1.489 vienen del año 2017 y 2.185 con del 2018 . La Gerencia Corporativa Financiera armonizó el Plan de Mejoramiento de Cuentas Por Pagar Presupuetales mediante el memorando interno 13100-2018-646 y envio lineamientos par la liberación de menor cuantía 13100-2018-697.
Se anexa informe y Depuración.</t>
  </si>
  <si>
    <r>
      <t xml:space="preserve">EN DESARROLLO: La acción se encuentra en desarrollo y esta dentro del tiempo. Esta acción se encuentra vigente, el área remite dos oficios uno del 5 de junio y otro del 13 de agosto de 2018  relacionado con gestiones sobre este Hallazgo.
</t>
    </r>
    <r>
      <rPr>
        <b/>
        <sz val="12"/>
        <color theme="1"/>
        <rFont val="Arial Narrow"/>
        <family val="2"/>
      </rPr>
      <t/>
    </r>
  </si>
  <si>
    <t>3.1.4.3</t>
  </si>
  <si>
    <t>Hallazgo Administrativo por la no utilización de recursos de vigencias futuras</t>
  </si>
  <si>
    <t>Las vigencias futuras no se aprueban al tiempo con el presupuesto de la vigencia. Su aprobación se ha realizado en el segundo semestre de la siguiente vigencia, es decir no están disponibles al inicio del año para contratación, lo que deja poco margen de reacción en invitaciones públicas declaradas fallidas o desiertas.</t>
  </si>
  <si>
    <t>Solicitar a la Secretaría Distrital de Hacienda y al CONFIS la aprobación del presupuesto de la vigencia con las correspondientes vigencias futuras</t>
  </si>
  <si>
    <t>Solicitud tramitada</t>
  </si>
  <si>
    <t>Gerencia Financiera</t>
  </si>
  <si>
    <t>Se envio a la Secretaria de Hacienda el oficio 13100-2018-839 y al CONFIS el oficio 13100-2018-840 de los cuales se adjuntan copia.</t>
  </si>
  <si>
    <t>Requisitos en los términos de referencia muy especializados (Jurídico, económico, financiero y/o técnico) ó errores de los proponentes en la presentación de la oferta</t>
  </si>
  <si>
    <t>Revisión del Manual de Contratación respecto a los aspectos relacionados con los estudios previos y términos de la invitación</t>
  </si>
  <si>
    <t>Manual revisado y actualizado</t>
  </si>
  <si>
    <t>El Manual de Contratación adoptado mediante la Resolución 1010 de 2018, en su Capítulo I Etapa Precontractual, establece todo lo relacionado con los estudios previos y términos de la invitación.</t>
  </si>
  <si>
    <t>Revisión de los formatos del procedimiento solicitud de proceso</t>
  </si>
  <si>
    <t>Formatos revisados / total formatos del procedimiento</t>
  </si>
  <si>
    <t>Al cierre de 2018, se están actualizando los procedimientos en lo relacionado con normatividad y ajustes del proceso de contratación. Se ajustó la solicitud de Contratos de Prestación de Servicio Persona Natural.</t>
  </si>
  <si>
    <t>Desarrollo
En Proceso de actualización y registra un avance  70%</t>
  </si>
  <si>
    <t>Planes, Programas y Proyectos</t>
  </si>
  <si>
    <t>3.2.1.13</t>
  </si>
  <si>
    <t>Hallazgo Administrativo por incumplimiento en 19 metas de los proyectos de inversión</t>
  </si>
  <si>
    <t>1. Mayores tiempos para iniciar la ejecución de los proyectos por demoras en los permisos y licencias. 2. Deficiencias en el grado de maduración de los proyectos, previa a la ejecución.</t>
  </si>
  <si>
    <t>Implementación del Comité de Proyectos de Inversión</t>
  </si>
  <si>
    <t>Sesiones Realizadas / Sesiones programadas</t>
  </si>
  <si>
    <t>Dirección de Planeación y Control de Inversiones</t>
  </si>
  <si>
    <t>Se implementa el Comité de Proyectos de Inversión, Resolución 025 del 10 de enero de 2018, "Por medio de la cual se crea el Comité de Proyectos de Inversión de la Empresa de Acueducto, Alcantarillado y Aseo de Bogotá E.S.P", derogada con Resolución 627 del 13 de julio de 2018 "Por medio de la cual se crea y reglamenta el Comité de Proyectos de Inversiones de la Empresa de Acueducto y Alcantarillado de Bogotá - E.S.P. y se adoptan otras disposiciones". 
A la fecha del 10 de diciembre de 2018, el Comité de Proyectos de Inversiones ha programado y realizado 35 reuniones.</t>
  </si>
  <si>
    <t xml:space="preserve">finalizada 
Se evidencia 21 actas de Comité de inversiones; que hacen parte de la implementación del  Comité de Proyectos de Inversión.
</t>
  </si>
  <si>
    <t>3.2.1.14</t>
  </si>
  <si>
    <t>Hallazgo Administrativo por el indebido establecimiento del indicador de avance físico.</t>
  </si>
  <si>
    <t>1. Un proyecto se compone de varias actividades que tienen diferentes unidades de medición física. 2. Complejidad del esquema de ejecución de proyectos en la EAAB</t>
  </si>
  <si>
    <t>Revisión y definición del indicador de avance físico</t>
  </si>
  <si>
    <t>Indicador revisado y definido</t>
  </si>
  <si>
    <t>La Noma Técnica de Servicio NS - 048 PROGRAMACIÓN Y CONTROL DE PROYECTOS, aprobada en Comité Industrial del 7 de diciembre de 2018, establece en el numeral 4.2 "Seguimiento al desempeño del proyecto" la aplicación de la metodología de valor ganado, en la que se aplican índices que relacionan el avance del proyecto versus costos (Índice Rendicimiento de Costos IRC) y programación (Índice Rendimiento Programación), permitiendo unidad en el seguimiento del proyecto, independiente de las unidades de cada componente</t>
  </si>
  <si>
    <t>Desarrollo
Se ecuentra la revisión del indicador por parte del área evidencia ayuda de memoraría</t>
  </si>
  <si>
    <t>3.2.1.15</t>
  </si>
  <si>
    <t>Hallazgo Administrativo porque La EAAB, presenta en la vigencia a través del sistema de información de Seguimiento al Plan de Desarrollo- SEGPLAN el avance físico acumulado que corresponde a lo programado en varias vigencias.</t>
  </si>
  <si>
    <t>Restricciones de la herramienta SEGPLAN.</t>
  </si>
  <si>
    <t>Mesa de trabajo con Secretaría de Planeación Distrital para la revisión de la metodología de reporte en SEGPLAN</t>
  </si>
  <si>
    <t>Mesas de trabajo realizadas / Mesas de trabajo programadas</t>
  </si>
  <si>
    <t xml:space="preserve">Se realizó la reunión con la SDP el día 22 de nov. de 2018 sobre las restricciones de la herramienta SEGPLAN </t>
  </si>
  <si>
    <t>Finalizada
Se evidencia reunión cn la SDP, aclarando restriciones de la Herramienta SEGPLAN de acuerdo a la acción popuesta.</t>
  </si>
  <si>
    <t>3.2.2.4.1</t>
  </si>
  <si>
    <t>Hallazgo Administrativo con incidencia fiscal en cuantía de $27.707.790.553 con presunta incidencia disciplinaria por el incumplimiento en la eliminación de vertimientos y reducción de cargas contaminantes en las vigencias 2012, 2013 y 2014 ocasionando el ajuste en el factor regional y por la cancelación de intereses moratorios por el pago extemporáneo de la tasa retributiva de la vigencia 2015.</t>
  </si>
  <si>
    <t>Complejidad de las obras situación que fue enunciada a la autoridad ambiental pero no legalizada mediante la modificación para actualizar el PSMV por parte de la autoridad Causas de Fuerza mayor Demora por parte de las autoridades en los permisos ambientales Problemas con la adquisición de predios Aplicación por parte de la autoridad una norma para el cálculo de factor regional por incumplimiento del PSMV, diferente a la norma existente en la estructuración del PSMV</t>
  </si>
  <si>
    <t>Elaborar y hacer seguimiento de cronogramas de las obras que esten en el PSMV de acuerdo al presupuesto de cada una de las areas</t>
  </si>
  <si>
    <t>Obras ejecutadas/obras planeadas</t>
  </si>
  <si>
    <t>Gerencia Sistema Maestro Gerencia Servicio al Cliente Gerencia Ambiental</t>
  </si>
  <si>
    <t>0.5</t>
  </si>
  <si>
    <t>En los meses de agosto y septiembre se elaboraron los cronogramas de las obras que se encuentran en el PSMV, con el fin que la zona 2 y 4, y la GCSM reporten lo correspondiente a sus obras.
Se remiten los cronogramas reportados por las zonas 2 y 4, frente a las obras del PSMV</t>
  </si>
  <si>
    <t>Desarrollo: 
se continuará el seguimiento de los cronogramas y el respectivo seguimiento del PSMV.</t>
  </si>
  <si>
    <t>Realizar trimestralmente el subcomite técnico de segumiento de las obras</t>
  </si>
  <si>
    <t>Reuniones realizadas / reuniones planificadas</t>
  </si>
  <si>
    <t>Se realizó el primer subcomite técnico de seguimiento de las obras, citado por la Gerencia Corporativa Ambiental.
Se realizó el segundo subcomite técnico de seguimiento de las obras, citado por la Gerencia Corporativa Ambiental</t>
  </si>
  <si>
    <t>Desarrollo:
El día 17 de julio de 2018 se realizó reunión de seguimiento al PSMV donde se analizaron las obras que se están realizando en las subcuencas Torca,Fucha y Tunjuelo.Se revisarán los informes del subcomité para evaluar que la acción propuesta sea efectiva.</t>
  </si>
  <si>
    <t>Cancelación de intereses moratorios por el pago extemporáneo de la tasa retributiva de la vigencia 2015</t>
  </si>
  <si>
    <t>Definir un instructivo donde se establezcan las actividades de control y las responsabilidades en la gestión de los pagos que se deben realizar ante las autoridades ambientales por los diferentes conceptos.</t>
  </si>
  <si>
    <t>Instructivo elaborado/instructivo presentado y divulgado.</t>
  </si>
  <si>
    <t>Gerencia Ambiental</t>
  </si>
  <si>
    <t xml:space="preserve">Analizando las diferentes tipologías de requerimiento y el manejo diferenciado en cada una de ellas, se planteo la posibilidad de documentar varios instructivos (queda pendiente si se aprueba o no la propuesta).
Teniendo como base la estructura del instructivo, se deben establecer controles y responsables que permitan realizar seguimiento a las liberaciones de los pagos en SAP.
</t>
  </si>
  <si>
    <t>Estados Contables</t>
  </si>
  <si>
    <t>3.3.1.1</t>
  </si>
  <si>
    <t>Hallazgo Administrativo por saldos contrarios en las cuentas de Gastos y Costos generados por falta de consistencia</t>
  </si>
  <si>
    <t>Las cuentas 5108049999 y 7505319999 relacionadas con dotación y suministro a trabajadores fueron creadas de naturaleza crédito siendo estas de naturaleza Débito.</t>
  </si>
  <si>
    <t>Modificación en SAP del procesos del registro contable de ingreso de materiales a almacenes</t>
  </si>
  <si>
    <t>Validación de saldos contables / parametrización en SAP</t>
  </si>
  <si>
    <t>Direcciones de Contabilidad y Sistema de Información Empresarial - SIE</t>
  </si>
  <si>
    <t>Con solman 14515 se requerió modificar el proceso de registro contable de ingreso de materiales en el módulo; con oficio 1330001-2018-1493  del 26 de noviembre de 2018 se da a conocer a las áreas las directrices para el proceso de registro y ingreso de elementos al almacen. Con correo del 5 de diciembre la División de Almacenes informó que ya se cumplió con la parametrización en el sistema de forma que no se vuelva a presentar saldos contrarios a la naturaleza de la cuenta.</t>
  </si>
  <si>
    <t>FINALIZADA: Se evidenció solicitud del SOLMAN a la Dir. SIE con el fin de modificar la forma de registros contables</t>
  </si>
  <si>
    <t>Revisión y validación en el sistema SAP de la parametrización</t>
  </si>
  <si>
    <t>Verificación /parametrización en SAP proceso de resgistro contable</t>
  </si>
  <si>
    <t>Direcciones Contabilidad y Activos Fijos</t>
  </si>
  <si>
    <t xml:space="preserve">Se adjunta pantallazo del día 14 de diciembre en donde se eviencia la validación dela prametrización en SAP </t>
  </si>
  <si>
    <t>fINALIZADA: Se evidenció correro de la División de Almacenes donde informa que el ajuste en SAP quedó OK. Se evidencia pantallazo de los registros contables</t>
  </si>
  <si>
    <t>3.3.1.10</t>
  </si>
  <si>
    <t>Hallazgo Administrativo con incidencia fiscal por pago de multas a la Superintendencia de Industria y Comercio en cuantía de $1.645.700.816.</t>
  </si>
  <si>
    <t>Pago extempóraneo de la multa</t>
  </si>
  <si>
    <t>Realizar estudio jurídico sobre la pertinencia, oportunidad y conveniencia de efectuar o no el pago de multas impuestas por las autoridades administrativas, y si es del caso y conforme a las conclusiones, ajustar el procedimiento M4FL0208P "pago de multas originadas en sede administrativa".</t>
  </si>
  <si>
    <t>(Reporte realizados en tiempo /Reporte previstos)*100</t>
  </si>
  <si>
    <t>Gerencia Jurídica</t>
  </si>
  <si>
    <t>Mediante los estudios jurídicos realizado por los doctores Nubia Gonzalez Cerón y  Gustavo Quintero Navas, se pudo concluir que se debe realizar el pago al momento en que queden en firme el acto administrativo que la impone. 
Por lo anterior, no se hace necesario realizar modificaciones al procedimiento M4FL0208P "Pago de multas originadas en sede administrativa"</t>
  </si>
  <si>
    <t>FINALIZADA: Se recibieron y evidenciaron los dos conceptos sobre la responsabilidad fiscal por pago de multas administrativas, uno de fecha de 2 de noviembre de 2018 de al Abogada Nubia Gonzalez Cerón y otro del Doc Gustavo Quintero Navas, donde concluyen que efectuar el pago de las multas impuesta sque se encuentren ejecutoriadas no es otra cosa que el cumplimiento de un deber o funcion atribuida al ordenador del gasto y no puede esperarse a que se dicte sentencia contra la legalidad del acto administrativo eventulamente demandado; lo contrario incrementa el valor del daño en razon al cobro de intereses moratorios. La OCIG concidera la accion cumplida</t>
  </si>
  <si>
    <t>3.3.1.11</t>
  </si>
  <si>
    <t>Hallazgo Administrativo por deficiencias en los conceptos de los registros de los libros Auxiliares</t>
  </si>
  <si>
    <t>La información en el módulo contable llega de manera consolidada, de tal forma que el detalle de la misma solo puede ser consultado en los auxiliares que se encuentran en cada uno de los módulos asociados. El campo texto que acompaña los registros en los libros Auxiliares, no explica la razón del documento registrado.</t>
  </si>
  <si>
    <t>Solicita a la Dirección de Sistema de Información Empresarial - SIE la revisión de la viabilidad de cambio en el status campo de la cuenta. Para que se genere la información solicitada, en cuanto no afecte el rendimiento de la operación del sistema</t>
  </si>
  <si>
    <t>Estudio de viabilidad del parametrización / Solicitud de Contabilidad</t>
  </si>
  <si>
    <t>Direcciones de Contabilidad y Sistema de Información Empresarial SIE</t>
  </si>
  <si>
    <t xml:space="preserve">
La Dirección SIE presentó a contabilidad una propuesta con fecha 2 de agosto de 2018, el 4 de septiembre de creó por parte de la Dirección de Contabilidad el SOLMAN 14627 por medio del cual se realiza la solicitud de modificación para el campo status y el 6 de diciembre de 2018 se realizó mesa de trabajo con la asistencia de la DFC y el SIE con el fin de establecer en todos los comprobantes de contabilidad de manera obligatoria la descripción de la información registrada, mostrando un avance que permite llevar el texto de la cabecera como descripción de la acción.
</t>
  </si>
  <si>
    <t>FINALIZADA: Se evidenció que con SOLMAN número 14627, solicita a la Dirección SIE la verificación del campo para los textos obligatorios en los registros contables.</t>
  </si>
  <si>
    <t>Una vez evaluado la viabilidad desde el SIE, se realizará el alcance de la propuesta recibida para autorizar desde la Dirección de Contabilidad las acciones propuestas dirigidas a mitigar el hallazgo</t>
  </si>
  <si>
    <t>revisión de la viabilidad de la aplicación del status del campo / parametrización en SAP</t>
  </si>
  <si>
    <t>Direcciones de Sistema de Información Empresarial SIE y Contabilidad</t>
  </si>
  <si>
    <t xml:space="preserve">
La propuesta de solución de la Dirección de Sistema de Información Empresarial fue aprobada por la Dirección Contabilidad.  El procedimiento para la entrada en vivo será de forma progresiva y lo esperado es que se realice de manera gradual los cambios propuestos, lo cual se espera finalizar a mediados del año 2019.  Se anexa como soporte la solicitud de servicio creada en la herramienta Solution Manager bajo el No. 14627 y cadena de correos.  </t>
  </si>
  <si>
    <t>DESARROLLO: Se evidencia ayuda de memoria del 6 de dic/2018 donde se crean compromisos entre la Dir. Contabilidad y SIE con el fin de finiquitar el tema</t>
  </si>
  <si>
    <t>3.3.1.12</t>
  </si>
  <si>
    <t>Hallazgo Administrativo por inconsistencias en el Formato CBN-115 Recursos de Tesorería.</t>
  </si>
  <si>
    <t>La Dirección de Tesorería no  cuenta con un instructivo interno que indique la forma como se debe cargar el estado de Tesorería  generado por SAP .</t>
  </si>
  <si>
    <t>Elaborar el instructivo para la generación del Estado de Tesorería con destino al formato CBN-115</t>
  </si>
  <si>
    <t>Instructivo aprobado y publicado en la EAAB</t>
  </si>
  <si>
    <t>Dirección de Tesorería </t>
  </si>
  <si>
    <t>Se elaboró procedimiento MAFF0808 GENERACION DE INFORME DE CONTROL , donde se evidencia el formato CBN-115  Estado de Tesorería.</t>
  </si>
  <si>
    <t>FINALIZADA: Se evidenció instructivo anexo al procedimiento "Generación de Informes de Control " M4FF0808-01</t>
  </si>
  <si>
    <t>3.3.1.13</t>
  </si>
  <si>
    <t>Hallazgo Administrativo por diferencias en el reporte de Operaciones Reciprocas.</t>
  </si>
  <si>
    <t>Falta de conciliación y consolidación de las operaciones recíprocas entre entidades, debilidad en los controles y revisión a los procedimientos, presentando errores en la información suministrada, lo que conlleva a que la misma no sea consistente.</t>
  </si>
  <si>
    <t>Mesas de trabajo con las diferentes areas de la empresa que generan información para el reporte de Operaciones reciprocas, con el fin de minimizar las diferencias que se presentan en los saldos de la EAAB y las entidades reportadas.</t>
  </si>
  <si>
    <t>Mesas de Trabajo / Identificación de diferencias en el reporte de Operaciones Reciprocas</t>
  </si>
  <si>
    <t>Dir: Conta, Coactiva, Teso Ger: Sist.Maest, Amb, Tecno,Resid Sólidos,Serv al Cliente y Gest. Humana</t>
  </si>
  <si>
    <t>Se evidencian ayudas de memoria de jul 23, ago 22 y 28 y sep 18/18, donde se hizo presentación de las diferencias en Opera. Recip. y se toman decisiones para su depuración. La diferencia presentada en la cta 122102 con el Banco Agrario se debió a que el Banco reporta con VN, mientras la EAAB reporta al VP; ver ayuda de memoria. La diferencia en las ctas 147008 y 251006 se debió al  no reporte de cuotas partes pensionales por parte de la EAAB, ver acta de CSC #44. Refente a la diferencia en la cta 290505 con la UAESP; se adjunta memo 13100-2018-2021 dirigido a la GRS</t>
  </si>
  <si>
    <t>Falta de conciliación y consolidación de las operaciones recíprocas entre entidades, debilidad en los controles y revisión a los procedimientos, presentando diferencias en la información suministrada, lo que conlleva a que la misma no sea consistente.</t>
  </si>
  <si>
    <t>Elaborar comunicación dirigida a cada una de las entidades reportadas en la base de Operaciones reciprocas, informándoles el detalle de las cuentas contrato y los valores reportados por el EAAB. En la misma comunicación se invitarán a una reunión en las instalaciones de la empresa con el propósito de compartir la información, identificar diferencias y buscar conjuntamente las soluciones para cada entidad reportada.</t>
  </si>
  <si>
    <t>Comunicaciones a las Diferentes Entidades / reunión en las instalaciones de la empresa</t>
  </si>
  <si>
    <t xml:space="preserve">Se envio comunicación a todas la entidades Nacionales y Distritales las cuales se reportaron ante la CGN (corte 30 de junio de 2018), informando los valores reportados por la EAAB e invitando a una mesa de trabajo (13 de septiembre de 2018) que conlleve a la conciliación de saldos recíprocos por concepto del Servico de acueducto y alcantarillado. </t>
  </si>
  <si>
    <t>Solicitar a la Gerencia de Servicio al Cliente con base en la información identificada la actualización respectiva en las Operaciones Reciprocas.</t>
  </si>
  <si>
    <t>Solicitud / Actualización Datos en el sistema</t>
  </si>
  <si>
    <t>Dirección de Contabilidad y Gerencia de Servicio al Cliente</t>
  </si>
  <si>
    <t>1. Despues de realizada la mesa de trabajo (13 de septiembre de 2018), se recibieron solicitudes de inclusión de cuentas contrato, las cuales fueron remitidas a la Dirección de Apoyo Comercial para los tramites respectivos.
2. Se realizaron conciliaciones de saldos con diferentes entidades.</t>
  </si>
  <si>
    <t>DESARROLLO: Se evidencian  4 memorandos de la Dirección de Contabilidad a la Dirección de Apoyo Comercial del 24/09/2018 y 16/10/2018, donde se solicita la inclusión y exclusión de cuentas contrato, correspondientes a 4 Entidades con Operaciones Recíprocas.  A la fecha no se aportó el soporte de la actualización de la información en SAP</t>
  </si>
  <si>
    <t>Solicitar a las Gerencias Corporativas, Secretaría General y Gerencias de Zona con base en la información identificada en las mesas de trabajo, para realización de la actualización respectiva en las Operaciones Reciprocas</t>
  </si>
  <si>
    <t>La GCF por intermedio de la DFC envió comunicación a todas las áreas empresa que tienen a cargo convenios de recursos recibidos y entregados en admon, con el fin de solicitar subsanar las diferencias. La diferencia presentada en la cta 122102 con el Banco Agrario se debió a que el Banco reporta con VN, mientras la EAAB reporta al VP; ver ayuda de memoria. La diferencia en las ctas 147008 y 251006 se debió al  no reporte de cuotas partes pensionales por parte de la EAAB, ver acta de CSC #44. Refente a la diferencia en la cta 290505 con la UAESP; se adjunta memo 13100-2019-141 dirigido a la GRS</t>
  </si>
  <si>
    <t>DESARROLLO: Se evidencia comunicaciones de fecha 28 de septiembre de 2018 de la Gerencia Financiera dirigidas a las Gerencias de Servicio al Cliente, Sistema Maestro, Residuos Sólidos, Tecnología y Ambiental donde se relacionan los convenios interadministrativos de cada Gerencia, con el fin de que se actualice la información general de cada uno de ellos y se reporte antes del 12 de octubre de 2018. No se aportó evidencia sobre la actualización de datos en el sistema SAP</t>
  </si>
  <si>
    <t>3.3.1.2</t>
  </si>
  <si>
    <t>Hallazgo Administrativo por incertidumbre por diferencias presentadas en reportes de SAP de las subcuentas 151421 Dotación a Trabajadores y 750531 Dotación y suministro a Trabajadores por $5 y $17 millones respectivamente.</t>
  </si>
  <si>
    <t>El saldo de las cuentas 151421 y 750531 referentes a dotación y suministro a trabajadores en los dos reportes “saldo de cuentas mayor” generado por la transacción FAGLB03 y “balance” generado por transacción ZGL02, es el mismo, sin embargo, el movimiento débito y crédito de los dos reportes presentan diferencias.</t>
  </si>
  <si>
    <t>Revisión y parametrización en SAP de reportes</t>
  </si>
  <si>
    <t>revisión de reportes / parametrización en SAP</t>
  </si>
  <si>
    <t>Direcciones: Contabilidad y Sistema de Información Empresarial.</t>
  </si>
  <si>
    <t>Se evidencia correo del 5 de octubre donde se demuestra que la información presetanda en el libro mayor es igual a la información generada en el reporte de saldos de cuenta mayor. Se anexan documentos de la verificación.</t>
  </si>
  <si>
    <t>FINALIZADA  Se evidencia correo del 5 de octubre de  2018 donde se muestran pantallazos del saldo de la cuenta mayor de dotación a trabajadores vs libro mayor, presentando saldos iguales.</t>
  </si>
  <si>
    <t>3.3.1.3</t>
  </si>
  <si>
    <t>Hallazgo Administrativo por incertidumbre de $6.923 millones correspondiente a 121 servidumbres registradas en contabilidad las cuales se encuentran sin legalizar.</t>
  </si>
  <si>
    <t>Falta de actualización de procesos terminados de servidumbres en Base SAP</t>
  </si>
  <si>
    <t>Verificar en los sistemas de información Predial LOTUS y en la Ventanilla Única de Registro, las 121 servidumbres sin escritura pública o sentencia en SAP, para establecer si el proceso se encuentra terminado e inscrito en la Oficina de Registro de Instrumentos Públicos respectivamente.</t>
  </si>
  <si>
    <t>No. De servidumbres en SAP de procesos terminados /121 servidumbres sin E.P. o Sentencia</t>
  </si>
  <si>
    <t>Dirección Bienes Raíces</t>
  </si>
  <si>
    <t>Seguimientos: 5/10/2018, 14/11/2018  y 17/12/2018
De 121 activos fijos se revisaron 121 que corresponden al rubro servidumbre., consultándose en  los aplicativos SAP, lotus, Base CxP/Base Pasivos Exigibles , Vur, SIIC, Rama Judicial, Expediente Físico . De acuerdo con el plan de trabajo se cumplió con la revisión de las 121 servidumbres. 
Mediante la Reunión del 17/12/2018, el Grupo Activos Fijos de la Dirección de Bienes Raíces hace  entrega del  Informe que contiene todas las actividades realizadas, en el cual presentan las conclusiones al trabajo obtenido.</t>
  </si>
  <si>
    <t xml:space="preserve"> DESARROLLO:  31/12/2018, Se evidencio el informe de avance en la ayuda de memoria del 17/12/2018, donde se muestra el estado de cada uno de los 121 procesos a legalizar, observandose  que a la fecha en lo referente a constitución de servidumbre 47 estan terminados y 13 proceso, respecto a la imposición de servidumbre  de los 25 predios  su estado es el sigueinte 6 terminados, 11 solicitud de titulos, 4 sin expediente, 1 que no requiere y 3 sin ficha lotus.</t>
  </si>
  <si>
    <t>Depurar en los sistemas de información Predial LOTUS y en la Ventanilla Única de Registro, las servidumbres sin escritura o sentencia pública en SAP, para establecer si el proceso se encuentra terminado e inscrito en la Oficina de Registro de Instrumentos Públicos respectivamente</t>
  </si>
  <si>
    <t>Informes/ 2 Informes</t>
  </si>
  <si>
    <t>Seguimientos: 5/10/2018, 14/11/2018  y 17/12/2018.
Continua la depuración. 
Mediante la Reunión del 17/12/2018, el Grupo Activos Fijos de la Dirección de Bienes Raíces hece entrega del  Informe que contiene todas las actividades realizadas , en el cual presentan las conclusiones  del trabajo obtenido a Dic /2018, 
Continua la depuración de procesos terminados</t>
  </si>
  <si>
    <t>Solicitar mediante memorando interno a la Dirección de Activos Fijos la actualización de la Escritura Pública o sentencia de los procesos terminados.</t>
  </si>
  <si>
    <t>Memorandos /No. De memorandos entregados en la Dirección de Activos Fijos</t>
  </si>
  <si>
    <t>Se  están  adelantando las gestiones para obtener
la actualización de la Escritura Pública o sentencia de los procesos terminados.</t>
  </si>
  <si>
    <t>DESARROLLO: A 31/12/2018, Se evidencio el informe de avance en la ayuda de memoria del 17/12/2018, donde  se contempla los compromisos de cada uno de los responsables en el seguimiento de la depuración de los 121 servidumbres.</t>
  </si>
  <si>
    <t>3.3.1.4</t>
  </si>
  <si>
    <t>Hallazgo Administrativo por incertidumbre en la legalización de anticipos entregados para proyecto de inversión desde el año 2009 por valor de $1.164 millones.</t>
  </si>
  <si>
    <t>Falta de legalización de anticipos entregados para proyecto de inversión desde el año 2009</t>
  </si>
  <si>
    <t>Remitir a las Gerencias Corporativas por parte de la Oficina de Representación Judicial un informe del estado del proceso acompañado de los soportes</t>
  </si>
  <si>
    <t>Informe / estado de los procesos</t>
  </si>
  <si>
    <t>Oficina de Representación Judicial</t>
  </si>
  <si>
    <t>Mediante memorandos Nos. 15300-2018-4079  del 6 de septiembre de 2018 y 5300-2018-5030 del 07 de noviembre de 2018, se remitio la información acerca del estado de los procesos relacionados en el hallazgo.</t>
  </si>
  <si>
    <t>FINALIZADA: Con memeorando 15300-2018-4079 dl 6 de septiembre de 2018 y 15300-2018-4800 del 19 octubre de 2018 y 15300-2018-5030 del 7 de noviembre de 2018, se remitio el estado de los procesos judiciales de los contratos objeto del hallazgo (areas)</t>
  </si>
  <si>
    <t>Una vez recibido el informe o informes parciales por parte de la Oficina de Representación Judicial, las Gerencias solicitarán a la Dirección Financiera de Contabilidad convocar a Comité de Sostenibilidad Contable adjuntando documentos soportes para tal fin.</t>
  </si>
  <si>
    <t>Solicitud de Comité Sostenibilidad Contable / Comité</t>
  </si>
  <si>
    <t>Gerencias Corporativas, Secretaría General, Gerencias</t>
  </si>
  <si>
    <t xml:space="preserve">
VELNEC S.A,  acta del tribunal de arbitramento
CANO JIMENEZ ESTUDIOS Y CONSTRUCCIONES
 INGENIERIA Y PROYECTOS REGIONALES -INPRO LTDA ,  (7 fls)
Se  están  adelantando las actividades contables al interior de la Dirección con el fin de elaborar y remitir a la Dirección de Contabilidad los formatos  requeridos y que apliquen  como:  informe de depuraciòn, ficha de depuraciòn y comprobante de registro contable con el fin de solicitar que se incluyan estos  temas en el Comité de Sostenibilidad contable.  
</t>
  </si>
  <si>
    <t xml:space="preserve">DESARROLLO: La Gerencia Servicio al Cliente y La Dirección de Bines Raíces está revisando los docuemntos enviados por la Oficina de Represntación Judicial. </t>
  </si>
  <si>
    <t>Se realizarán los Comités de Sostenibilidad contable necesarios para determinar las acciones tendientes a realizar los respectivos registros contables</t>
  </si>
  <si>
    <t>Solicitud de Comité de Sostenibilida Contabe/Actas de Comité</t>
  </si>
  <si>
    <t>Direccion de Contabilidad y Gerencias Corporativas, Secretaría General, Gerencias de zona</t>
  </si>
  <si>
    <t>En proceso de legalizacion de anticipos entregados de Consorcio acueducto 2009 por un valor 202 millones. (Servicio al Cliente)</t>
  </si>
  <si>
    <t>ALERTA: No se evidencio soportes donde las áreas  esten depurando y legalizando los anticipos.</t>
  </si>
  <si>
    <t>Realizar los registros contables que procedan de acuerdo con las decisiones adopatas en los Comités de Sostenibilidad Contable</t>
  </si>
  <si>
    <t>Actas de Comité /Registros contables</t>
  </si>
  <si>
    <t>Dirección de Contabilidad</t>
  </si>
  <si>
    <t>No se han recibido hasta la fecha solicitudes para ser incluidas en el Comité de Sostenibilidad Contable</t>
  </si>
  <si>
    <t>ALERTA: No se ha recibido solictudes  para citar el comité de sostenibilidad contable</t>
  </si>
  <si>
    <t>3.3.1.5</t>
  </si>
  <si>
    <t>Hallazgo Administrativo por incertidumbre en legalización de anticipos entregados para Bienes y Servicios por valor de $391 millones desde el año 2008</t>
  </si>
  <si>
    <t>Falta de legalización de anticipos entregados para Bienes y Servicios desde el año 2008</t>
  </si>
  <si>
    <t>Mediante memorandos Nos. 15300-2018-4079 del 6 de septiembre de 2018, 15300-2018-4800 del 19 de octubre de 2018 y 15300-2018-5030 del 07 de noviembre de 2018, se envió la información del estado de todos  los procesos relacionados en el hallazgo.</t>
  </si>
  <si>
    <t>FINALIZADA Con memeorando 15300-2018-4079 dl 6 de septiembre de 2018 y 15300-2018-4800 del 19 octubre de 2018 y 15300-2018-5030 del 7 de noviembre de 2018, se remitio el estado de los procesos judiciales de los contratos objeto del hallazgo (areas)</t>
  </si>
  <si>
    <t>Hallazgo Administrativo por incertidumbre en legalización de anticipos entregados para Bienes y Servicios por valor de $391 millones desde el año 2009</t>
  </si>
  <si>
    <t xml:space="preserve">
Se  están  adelantando las actividades contables al interior de la Dirección con el fin de elaborar y remitir a la Dirección de Contabilidad los formatos  requeridos en lo que aplique :  informe de depuraciòn, ficha de depuraciòn y comprobante de registro contable con el fin de solicitar que se incluyan estos temas en el Comité de Sostenibilidad contable. </t>
  </si>
  <si>
    <t>ALERTA: No se obtuvo evidencia de la gestión de las Gerencias</t>
  </si>
  <si>
    <t>Hallazgo Administrativo por incertidumbre en legalización de anticipos entregados para Bienes y Servicios por valor de $391 millones desde el año 2010</t>
  </si>
  <si>
    <t>No presenta avance</t>
  </si>
  <si>
    <t>ALERTA: No se evidencia la realización del Comité de Sostenibilidad contable, la Gerencia Financiera informa que no las áreas no han solicitado el Comité</t>
  </si>
  <si>
    <t>Hallazgo Administrativo por incertidumbre en legalización de anticipos entregados para Bienes y Servicios por valor de $391 millones desde el año 2011</t>
  </si>
  <si>
    <t>Direccion de Contabilidad</t>
  </si>
  <si>
    <t xml:space="preserve">ALERTA: No se evidencian ajustes contables en razón a que no se ha realizado comités de sostenibilidad Contable. </t>
  </si>
  <si>
    <t>3.3.1.6</t>
  </si>
  <si>
    <t>Hallazgo Administrativo por sobrestimación en la cuenta 1908 por valor de $5.358 millones por la no amortización del total del convenio 975-2013 e Incertidumbre por valor de $2.500 millones del convenio 530-2013.</t>
  </si>
  <si>
    <t>Falta de amortización del total de los convenios 975-2013 (EDU) y 530-2013 (CVP)</t>
  </si>
  <si>
    <t>Gestionar por parte de la Gerencia de Servicio al Cliente la Conciliación prejudicial solicitada por el EDU a la Oficina de Representación Judicial</t>
  </si>
  <si>
    <t>Solicitud / Conciliacion Prejudicial</t>
  </si>
  <si>
    <t>Gerencia de Servicio al Cliente</t>
  </si>
  <si>
    <t>Frente al proceso de Conciliación Extrajudicial que se adelanto entre la EDU y la EAAB-ESP, en el Comité de conciliación de la EAAB-ESP en sesión realizada el día 28 de agosto de 2018, se estudió la solicitud de Conciliación Extra Judicial, en la que se decidió por unanimidad No Conciliar, se anexa la información entregada por la Oficina Asesora de Representación Judicial y Actuación Administrativa</t>
  </si>
  <si>
    <t xml:space="preserve">FINALIZADA:  Conciliación extrajudicial del 29/6/2018, en la procuraduría 138 Judicial II para asuntos administrativos, donde se adoptaron las siguientes decisiones: 1. Declarar fallida esta conciliación. 2. Tener por satisfecho el requisito de procedibilidad para acudir a la jurisdicción 3. Dar por terminada la etapa prejudicial.
</t>
  </si>
  <si>
    <t>Iniciar acciones judiciales correspondientes en contra del EDU</t>
  </si>
  <si>
    <t>Solicitud / Proceso Judicial</t>
  </si>
  <si>
    <t>A la fecha, no se ha recibido solicitud de inicio de proceso por parte del area responsable del convenio</t>
  </si>
  <si>
    <t>ALERTA:  Se debe iniciar el proceso judicial</t>
  </si>
  <si>
    <t>Informe detallado del Supervisor del Convenio con la CVP</t>
  </si>
  <si>
    <t>Avance de Interventoria / entrega de informe</t>
  </si>
  <si>
    <t>La Supervisión del convenio por parte de la EAAB elaboró trimestralmente informes de ejecución de febrero 2016 - noviembre 2018, se tiene informe consolidado a 7 de diciembre de 2018, se incluyen aspectos administrativos, financieros, técnicos y jurídicos sobre la ejecución total del convenio. Con oficio 305001-2018-1502 el supervisor del convenio informa que mediante comunicado 3010001-2018-1685 se envió a la Oficina de Asesoria Legal la solicitud concepto de liquidación del convenio 530 de 2013 de la CVP por via de conciliación extrajudicial.</t>
  </si>
  <si>
    <t>FINALIZADO:  Se evidecnio 4 informes trimestrales de 2017 y 3 informes trimestrales de 2018 por parte de la supervisora de la EAAB-ESP, el ultimo imforme trimestral de suscribió el 24/9/2018.</t>
  </si>
  <si>
    <t>Activación de las obras del Convenio con la CVP</t>
  </si>
  <si>
    <t>Solicitud / Activación de obras</t>
  </si>
  <si>
    <t xml:space="preserve">Se han realizado mesas de trabajo para la activacion de las obras con la CVP . Se anexan ayuda de memoria y lista de asitencia. Se remitio Acta de liquidacion a  la CVP mediante comunicación exterma 3050001-2018-1562 (S-2018-377731) y se en espera de respuesta. </t>
  </si>
  <si>
    <t>DESARROLLO:  SE EVIDENCIÓ  6 AYUDAS DE MENORIA DE FECHAS 20/03, 17/05, 10/07, 16/8,28/8 Y 10/9 DE 2018, DEL CONVENIO 530 DE CVP, acta de liquidación del 26/12/2018, no obstante la misma carece de la firma de la supervisora de la CVP.</t>
  </si>
  <si>
    <t>3.3.1.7</t>
  </si>
  <si>
    <t>Hallazgo Administrativo por incertidumbre en el total del valor de la pretensiones reportados en SIPROJ frente a la información registrada en libros auxiliares de las cuentas Activos y pasivos contingentes y de la información revelada en las notas a los estados financieros por valor de $89.920 millones.</t>
  </si>
  <si>
    <t>La entrega incompleta de la información solicitada por el ente de control</t>
  </si>
  <si>
    <t>Realizar validación mensual del informe de contingencias judiciales reportado por la Oficina de Representación Judicial con la Dirección de Contabilidad.</t>
  </si>
  <si>
    <t>Oficina de Representación Judicial y Actuación Administrativa</t>
  </si>
  <si>
    <t>Mediante oficio No. 1330001-2018-0702 del 23/07/2018, 1330001-2018-1000 del 23/08/2018, 1330001-2018-1120 del 21/09/2018 , 130001-2018-1228 del 26/10/2018, 1330001-2018-1472 del 30/11/2018 y  1330001-2018 - 1527 del 14/12/2018 se realizó la conciliación de las contigencias de junio, julio, agosto, septiembre, octubre y noviembre con la Dirección Financiera de Contabilidad</t>
  </si>
  <si>
    <t>FINALIZADA: se evidenció con memorandos  No. 1330001-2018-0702 del 23 de julio de 2018, 1330001-2018-1000 del 23 de agosto de 2018, 1330001-2018-1120 del 21 de septiembre de 2018, 130001-2018-1228 del 26 de octubre de 2018, 1330001-2018-1472 del 7 de noviembre de 2018, 1330001-2018-5567 18 DE  y  1330001-2018 - 1527 del 14 diciembre de 2018, en donde se remite la conciliacion definitiva de las contingencias judiciales en contra de la empresa y las iniciadas por la empresa en contra de terceros de los meses de junio a noviembre de 2018.</t>
  </si>
  <si>
    <t>3.3.1.8</t>
  </si>
  <si>
    <t>Hallazgo Administrativo por incertidumbre por saldos en la cuenta recursos recibidos en administración sin movimiento por más de diez años por valor de $.4.299 millones.</t>
  </si>
  <si>
    <t>Falta de formalización de saldos de recursos recibidos en administración sin movimiento por más de 10 años de los convenios (Tesorería Municipal de Soacha, CVP, IDRD y Secretaría de Educación)</t>
  </si>
  <si>
    <t>Enviar por parte de la Gerencia Ambiental todos los documentos soportes del convenio con IDRD a la Dirección de Contabilidad para convocar a Comité de Sostenibilidad Contable</t>
  </si>
  <si>
    <t>Solicitud con soportes / Comité</t>
  </si>
  <si>
    <t>Se recibió por parte de la Gerencia Ambiental el memorando 2410001-2018-1209 solicitu de presentación al Comité de Sostenibildiad Contable, esta solicitud se contestó con el memorando 1330001-2018-1031 requiriendo más información. El 25 de septiembre se allegó a la Dirección de Contabilidad por parte de la Gerencia Ambiental los soportes solicitados para convocar el Comité de Sostenibilidad Contable</t>
  </si>
  <si>
    <t>FINALIZADA Se evidencia que con el memorando se llevo al comité de sostenibiliad para realizar el ajuste, por lo tanto esta accion a a consideracion de la OCIG se da por cumplida.</t>
  </si>
  <si>
    <t>De acuerdo con las decisiones tomadas en el Comité de Sostenibildiad Contable realizar los ajustes contables respecto del Convenio de IDRD</t>
  </si>
  <si>
    <t>Actas de Comité / Ajuste contables</t>
  </si>
  <si>
    <t>Gerencia Ambiental, Dirección de Contabilidad</t>
  </si>
  <si>
    <t>Se realizó el Comité de Sostenibiliad Contable donde se trató el tema de la Gerencia Ambiental y se realizan los ajustes correposdientes</t>
  </si>
  <si>
    <t xml:space="preserve"> FINALIZADA: Se evidencia oficio de la No 1330001-2018-1255 del 07/11/2018 donde se informa que se realizó el ajuste contable del convenio del IDRD</t>
  </si>
  <si>
    <t>Respecto de los otros convenios con Tesorería Municipal de Soacha, CVP y Secretaría de Educación se enviará por escrito por parte de las Gerencia de Servicio al Cliente y Sistema Maestro a la Dirección de Contabilidad un informe que contenga las acciones respecto a cada una de las actividades que se llevarán a cabo para la formalización de los recursos recibidos</t>
  </si>
  <si>
    <t>Informe / registro contable de amortizaciones de los recursos recibidos</t>
  </si>
  <si>
    <t>Gerencia de Servicio al Cliente y Gerencia de Sistema Maestro</t>
  </si>
  <si>
    <t xml:space="preserve">Conv. Secretaria Educación
Con oficio 3010001-2018-1277 de 18-09-2018 se envio soportes Dir. Contab se realice el saneamiento contable $300,000,000.
Conv. Tesorería Municipal de Soacha: la Dir.de Contabilidad formalizo los recursos recibidos de $3.514.981.272
Bienes Raíces
El  30/12/2018 el Comité de Sostenibilidad Contable aprobó la depuración del saldo contable del  Convenio 1-07-7000-0164-98.  por $ 260.597.7888. Se contiuará  con la gestiòn de la devoluciòn de los recursos no ejecutados por valor de $20.607.721, por lo que se solicitará a  Contabilidad la creación de documento tipo. 
</t>
  </si>
  <si>
    <t>3.3.1.9</t>
  </si>
  <si>
    <t>Hallazgo administrativo con incidencia fiscal por pago de multas a la Superintendencia de Servicios Públicos Domiciliarios en cuantía de $266.524.908.</t>
  </si>
  <si>
    <t>Deficiencia en la gestión realizada por la empresa, toda vez que falló en los controles y en los términos de las respuestas a las PQR que presentaron los usuarios del servicio</t>
  </si>
  <si>
    <t>Analizar las causas que produjeron el pago de multas a la SSPD, a través de la tipificación detallada de las mismas, con el fin de priorizar y diseñar el plan de trabajo.</t>
  </si>
  <si>
    <t>Informe analisis de causa</t>
  </si>
  <si>
    <t>Gerencias de Servicio al Cliente,Gestion Humana, Juridica, Tecnología, Dirección Cobro Coactivo</t>
  </si>
  <si>
    <t xml:space="preserve">Se realizo mesa de trabajo en donde  se analizaron  las  causas que produjeron el pago de multas a la SSPD y consolido en archivo Excel. </t>
  </si>
  <si>
    <t>Finalizada: Se evidenció el analisis de causas correspondiente que produjeron el pago de multas a la SSPD.</t>
  </si>
  <si>
    <t>Establecer plan de trabajo de acuerdo con el análisis realizado</t>
  </si>
  <si>
    <t>#plan de trabajo</t>
  </si>
  <si>
    <t>Gerencia Servicio al Cliente, Gestion Humana, Juridica, Tecnología, Dirección Cobro Coactivo</t>
  </si>
  <si>
    <t>Se anexa lista de asistencia y ayuda de memoria en el cual se aprueba  el plan de trabajo de acuerdo con el análisis realizado</t>
  </si>
  <si>
    <t>Finalizada: Con la ayuda de memoria del 19 de octubre 2018 se establece el Plan de Trabajo para solventar las causas que generaron el pago de multas a la SSPD</t>
  </si>
  <si>
    <t>Ejecución plan de trabajo</t>
  </si>
  <si>
    <t># Acciones ejecutadas / # Acciones Planeadas</t>
  </si>
  <si>
    <t>Gerencias de Servicio al Cliente, Gestion Humana, Juridica, Tecnología, Dirección Cobro Coactivo</t>
  </si>
  <si>
    <t>Se realizo mesa de trabajo con la SSPD</t>
  </si>
  <si>
    <t>4.2.1.1</t>
  </si>
  <si>
    <t>Hallazgo Adnministrativo con incidencia fiscal y presunta disciplinaria por permitir el uso y goce irregular del Vehiculo Hyundai Tucson con Placas OBH947 a Exdirectivo Sindical expulsado de la Junta Directiva de SINTRAMSDES Subdirectiva Bogotá, desde el 22 de Noviembre de 2013 al 26 de Abril de 2018 en cuantía de $128.910.138.</t>
  </si>
  <si>
    <t>Conflicto interno del sindicato</t>
  </si>
  <si>
    <t>Actualización del procedimiento M4F0205P-02 CONTROL Y MANEJO DEL PARQUE AUTOMOTOR para incorporar un instructivo relacionado con la entrega, control y devolución de los vehículos asignados a las Organizaciones Sindicales de conformidad con los compromisos convencionales vigentes de la EAAB-ESP.</t>
  </si>
  <si>
    <t>Procedimiento solicitado/Procedimiento aprobado</t>
  </si>
  <si>
    <t>Dirección de Servicios Administrativos</t>
  </si>
  <si>
    <t xml:space="preserve">Se actualizó el procedimiento Distribución, Control y Manejo del Parque Automotor código M4FA0205P generando la versión 4, incorporando en las políticas de operación aspectos relacionados con la asignación, administración y devolución de los vehículos a cargo de las Organizaciones Sindicales. </t>
  </si>
  <si>
    <t>FINALIZADA. Se actualizó el procedimiento, Distribución, Control y Manejo del Parque Automotor código M4FA0205P generando la versión 4,  por lo que se cumple con el indicador.</t>
  </si>
  <si>
    <t>Control Fiscal Interno</t>
  </si>
  <si>
    <t>2.1.1.3.1</t>
  </si>
  <si>
    <t>Hallazgo Administrativo por no contar con las Tablas de Retención Documental actualizadas</t>
  </si>
  <si>
    <t>Falta de permanente seguimiento y apoyo por parte de los productores en la plena identificación y control de la documentación</t>
  </si>
  <si>
    <t>Realizar los ajustes solicitados por el Concejo Distrital de Archivo a las Tablas de Retención, según metodología en Acuerdo AGN 04 de 2013</t>
  </si>
  <si>
    <t>Tablas ajustadas = Tablas ajustadas / Total de Tablas a Ajustar</t>
  </si>
  <si>
    <t>Gerencia Corporativa de Gestión Humana y Administrativa - Dirección de Servicios Administrativos</t>
  </si>
  <si>
    <t>Se ajustó la tabla de retención documental de la EAAB-ESP para las 103 dependencias acompañada de los instrumentos archivísticos como: Cuadro de caracterización documental, cuadro de clasificación documental y fichas de valoración documental y la TRD. Se adjuntan las evidencias de las mesas de trabajo efectuadas con cada área y la aprobación del Comité de Archivo.</t>
  </si>
  <si>
    <t>Falta de oportunidad en la revisión de las TRD por parte del Comité Distrital de Archivos debido a largos periodos de tiempo para su validación.</t>
  </si>
  <si>
    <t>Enviar las TRD con los ajustes requeridos al Archivo Bogotá, para revisión y convalidación</t>
  </si>
  <si>
    <t>Remisión de Tablas = Total tablas de retención radicadas / Total de Tablas a enviar</t>
  </si>
  <si>
    <t>Mediante comunicación 1410001-2018-2494 del 31 de octubre de 2018 se remitieron la tabla de retención documental de la EAAB-ESP para 103 dependencias, con el fin de ser convalidadas por el Consejo Distrital de Archivos de Bogotá.</t>
  </si>
  <si>
    <t>Debido a la demora de convalidación de tablas por parte del Comité Distrital de Archivos, resultan periodos extensos de revisión y socialización por del Ente Rector, lo cual retrasa el proceso de adopción.</t>
  </si>
  <si>
    <t>Adoptar las TRD mediante acto administrativo; una vez sean convalidadas por parte del Comité Distrital de Archivo</t>
  </si>
  <si>
    <t>Documento de adopción de las TRD = Acto administrativo de adopción de las TRD aprobado / Acto administrativo de la TRD a generar</t>
  </si>
  <si>
    <t xml:space="preserve">Mediante el oficio 2-2018-33198 del 28 de diciembre de 2018 la Secretaria Técnica del Concejo Distrital de Archivos de Bogotá notificó la convalidación de la tabla de retención documental de la Empresa de Acueducto y Alcantarillado de Bogotá –ESP.
La Gerente General de la EAAB-ESP expidió la Resolución 1249 del 28 de diciembre de 2018 “Por la cual se adopta la tabla de retención documental de la Empresa de Acueducto y Alcantarillado de Bogotá-ESP“
</t>
  </si>
  <si>
    <t>2.1.3.1</t>
  </si>
  <si>
    <t>Hallazgo Administrativo por la no inclusión al Sistema de Registro de Proveedores Contratos: 2-02-26600-00742-2016, 1-01-34100-01061-2016, 1-01-31100-0970-2016 y 1-01-32100-0906-2016</t>
  </si>
  <si>
    <t>Hallazgo Administrativo por la no inclusión al Sistema de Registro de Proveedores Contratos: 2-02-26600-00742-2016, 1-01-34100-01061-2016, 1-01-31100-0970-2016 y 1-01-32100-0906-2016.</t>
  </si>
  <si>
    <t>Generar la estructuración e implementación del Registro de Proveedores de la EAB - ESP.</t>
  </si>
  <si>
    <t>Registro Planeado / Registro Implementado</t>
  </si>
  <si>
    <t>Dirección de Contratación y Compras.</t>
  </si>
  <si>
    <t>La EAAB-ESP suscribió el contrato No. 0993-2017, con PAR SERVICIOS INTEGRALES S.A., cuyo objeto es "Gestión integral y utilización de la herramienta para la implementación y mantenimiento del registro de proveedores para la EAB". A la fecha el Registro, está implementado y su operación se inició a partir del 19/09/18, ingresando proveedores de servicios de apoyo a la gestión (OPS). El contrato se ejecutará hasta el 2019, pues en enero del citado año se continuará con las campañas de divulgación masiva para que todos los interesados en contratar con la EAAB generen su respectivo registro.</t>
  </si>
  <si>
    <t>FINALIZADA.  Se implementó el registro de proveedores en la Empresa.</t>
  </si>
  <si>
    <t>2.1.3.10</t>
  </si>
  <si>
    <t>Hallazgo Administrativo con Incidencia Fiscal y presunta Disciplinaria Contrato No. 0593-2015, por valor de $176.615.542, por falta de control en la supervisión y el pago de productos sin soporte</t>
  </si>
  <si>
    <t>Deficiencia en la verificación y control de entrega de los productos y cumplimiento de actividades en las fechas programadas para los contratos, previo a la aprobación del pago</t>
  </si>
  <si>
    <t>Creación de un mecanismo de control para la entrega de productos a beneficiarios dentro del procedimiento M4MI0109O "Gestión social ambiental en cuencas abastecedoras"</t>
  </si>
  <si>
    <t>Elaboración del mecanismo de control para la entrega de productos a beneficiarios y socialización del mismo con el equipo Técnico de la GCA</t>
  </si>
  <si>
    <t>Gerencia Corporativa Ambiental</t>
  </si>
  <si>
    <t xml:space="preserve">Elaboración y diligenciamiento del formato de acta de entrega de obra implementadas en las fincas vinculadas debidamente revisado por el equipo de apoyo a la supervisión del contrato
Con base en el diligenciamiento en campo del formato, elaboración del informe de verificación de implementaciones en campo </t>
  </si>
  <si>
    <t>FINALIZADA. En los archivos remitidos por el área se verifican las actas implementadas.</t>
  </si>
  <si>
    <t>2.1.3.11</t>
  </si>
  <si>
    <t>Hallazgo Administrativo con Presunta Incidencia Disciplinaria y Penal, Contrato 923-2015, por violación al principio de transparencia.</t>
  </si>
  <si>
    <t>Hallazgo Administrativo con Presunta Incidencia Disciplinaria y Penal, Contrato 923-2015, por violación al principio de transparencia. Evaluación del proceso.</t>
  </si>
  <si>
    <t>Generar capacitación a las áreas técnicas en el manejo de las evaluaciones de los procesos de contratación pública.</t>
  </si>
  <si>
    <t>Capacitaciones programadas / capacitaciones desarrolladas</t>
  </si>
  <si>
    <t>Se generaron las capacitaciones con el área técnica respecto al manejo de las evaluaciones. Dicha capacitación estuvo a cargo del abogado externo Jorge Santos.</t>
  </si>
  <si>
    <t>FINALIZADA.  El 12/9/2018 se verifica la lista de asistencia a la capacitación sobre la metodología de evaluación técnica de ofertas.</t>
  </si>
  <si>
    <t>2.1.3.12</t>
  </si>
  <si>
    <t>Hallazgo Administrativo con Incidencia Fiscal y Presunta Disciplinaria, por falta de gestión de cobro del Contrato No. CH-02-2010 suscrito con el cliente HYDROS CHIA S. en C.A. ESP por valor de $5.027.613.067</t>
  </si>
  <si>
    <t>Falta de de gestión de cobro contrato No. CH-02-2010 Hydros Chia S en C.A ESP</t>
  </si>
  <si>
    <t>Radicar demanda con el fin de iniciar el trámite de cobro</t>
  </si>
  <si>
    <t>Demanda formulada / Demanda radicada</t>
  </si>
  <si>
    <t>El día 10 de diciembre de 2018, se radicó proceso ejecutivo singular en contra de Caudales de Colombia S.A.S E.S.P, siendo asignado al Juzgado 3 Civil del Circuito de Bogotá.</t>
  </si>
  <si>
    <t>FINALIZADA.  El 10/12/2018 fue radicada la demanda, según soporte de reparto.</t>
  </si>
  <si>
    <t>2.1.3.2</t>
  </si>
  <si>
    <t>Hallazgo Administrativo por falta de documentos en el expediente del contrato No.1-01-32100-0647-2011</t>
  </si>
  <si>
    <t>Falta de documentos en el expediente del contrato No. 1-01-32100-0647-2011.</t>
  </si>
  <si>
    <t>Generar la actualización y mantener la información relacionada con la ejecución contractual a la Dirección de Contratación y compras.</t>
  </si>
  <si>
    <t>Numero de contratos Actualizados / Numero de contratos Vigentes</t>
  </si>
  <si>
    <t>Gerencia Corporativa de Servicio al Cliente Gerencias de Zonas</t>
  </si>
  <si>
    <t>Las Gerencias de zonas realizan periodicamente el almacenamiento de la informacion contractual teniendo en cuenta la Circular 029 de 2017 de la Gerencia Servicio al Cliente. En el comite Corporativo se realiza seguimiento a los  documentos faltantes de los contratos para cargar en Sivicof y Secop</t>
  </si>
  <si>
    <t>FINALIZADA. La Oficina de Control Interno y Gestión tomó una muestra para la verificación de documentos en el fille server, encontrando actualizadas las carpetas.</t>
  </si>
  <si>
    <t>2.1.3.3</t>
  </si>
  <si>
    <t>Hallazgo administrativo por la no liquidaciòn de los contratos No. 1239-2013, 00962-2014, 1163-2013 y 1028-2014</t>
  </si>
  <si>
    <t>Los Contratos No. 1-15-34100-1239-2013, No. 1-01-33100-00962-2014, No. 1-06-30500-1163-2013 y No. 2-15-25400-01028-2014, después de su terminación no han sido liquidado.</t>
  </si>
  <si>
    <t>El supervisor del contrato a liquidar solicitará mediante escrito al área juridica, el avance sobre la actuación de tipo judicial que determina la solución de la controversia y con ello proceder a la liquidación del contrato.</t>
  </si>
  <si>
    <t>Informe Trimestral</t>
  </si>
  <si>
    <t>Oficina de Representacion Judicial Gerencia Sistema Maestro</t>
  </si>
  <si>
    <t xml:space="preserve">El dia 30 de julio de 2018, el abogado encargado del estudio de la procedibilidad de las acciones judicial, informó al Ingeniero Fernando Muñetones , quien es el supervisor del Contrato 1028-2014, la forma en la que se debe realizar el cobro de los valores adeudados por el contratista.
El día 06 de diciembre de 2018, el jefe de la Oficina de Representación Judicial y Actuaciones Administrativas realizó una reunión con el supervisor del contrato 2-15-25400-01028-2014 con el fin de informar las acciones judiciales con el fin de llevar a cabo la liquidacion del contrato.
</t>
  </si>
  <si>
    <t>FINALIZADA.  La Oficina de Representación Judicial y Administrativa emitió informe sobre las acciones a seguir.</t>
  </si>
  <si>
    <t>La Dirección de Contratación y Compras, remitirá el reporte de documentos pendientes a cada una de las gerencias para el trámite respectivo</t>
  </si>
  <si>
    <t>Informe elaborado DCYC / Informe publicado y divulgado</t>
  </si>
  <si>
    <t>La Dirección de Contratación envía via informativo el listado de documentos pendientes el cual es reforzado a las gerencias corporativas a través de un memorando interno.</t>
  </si>
  <si>
    <t>FINALIZADA. El área implentó el control de documentos pendientes mediante informativo y memorando.</t>
  </si>
  <si>
    <t>2.1.3.4</t>
  </si>
  <si>
    <t>Hallazgo Administrativo por falta de control y seguimiento de los bienes adquiridos del Contrato. No. 2-06-30100-0437-2016. 38</t>
  </si>
  <si>
    <t>Los medidores adquiridos mediante el contrato de suministro citado, permanecen en las zonas afectando la disposición final de los elementos, y no se evidencia gestión por parte de dichas zonas ante el Supervisor del contrato, tendiente a buscar el reemplazo por garantía, para poder instalar y facturar los equipos</t>
  </si>
  <si>
    <t>Revisar los procedimientos de medidores con el fin de incluir dentro de las actividades el proceso de garantía de medidores</t>
  </si>
  <si>
    <t>Procedimiento actualizado / procedimiento aprobado</t>
  </si>
  <si>
    <t>Dirección Apoyo Técnico Direcciones Comerciales Zonas</t>
  </si>
  <si>
    <t xml:space="preserve">Se realizó la actualización del Procedimiento: M4MU0403P -  Gestión de Medidores. Subproceso: GESTIÓN COMERCIAL – OPERACIÓN COMERCIAL, incorporado en el mapa de procesos EAAB. Este procedimiento contempla en el item 3.14 en donde mensualmente se debe consolidar el archivo con los medidores que no se pudieron cobrar y con garantía para solicitar al supervisor del contrato de proveeduría su reemplazo o reposición. </t>
  </si>
  <si>
    <t>FINALIZADA. El área actualizó el procedimiento.</t>
  </si>
  <si>
    <t>2.1.3.5</t>
  </si>
  <si>
    <t>Hallazgo Administrativo por el no registro de la información del proveedor en SECOP II. 39</t>
  </si>
  <si>
    <t>Hallazgo Administrativo por el no registro de la información del proveedor en SECOP II.</t>
  </si>
  <si>
    <t>Verificar el manejo de la Publicación de contratos en SECOP frente al ámbito jurídico existente y aplicable a la EAB -ESP y su régimen especial de contratación.</t>
  </si>
  <si>
    <t>Conceptos solicitados / Conceptos emitidos</t>
  </si>
  <si>
    <t>La Secretaría General como responsable de la Dirección de Contratación solicitó a la Subsecretaría Jurídica Distrital concepto respecto de la publicación de contratos en SECOP II. Conceptos que fueron atendidos en oportunidad por la Alcaldía de Bogotá.</t>
  </si>
  <si>
    <t>FINALIZADA.  El área implentó el control al seguimiento de las publicaciones</t>
  </si>
  <si>
    <t>Implementar un plan de seguimiento a la publicidad contractual en cumplimiento de la normatividad vigente y aplicable a la EAB -ESP</t>
  </si>
  <si>
    <t>Plan programado / plan implementado</t>
  </si>
  <si>
    <t>Se elaboró el cuadro de seguimiento a la publicación tanto en SECOP II como en el Sil, el cual permite verificar los errores, y la oportunidad en la publicación.</t>
  </si>
  <si>
    <t>2.1.3.6</t>
  </si>
  <si>
    <t>Hallazgo Administrativo por la no publicación en el SECOP de los contratos tomados en la muestra</t>
  </si>
  <si>
    <t>Hallazgo Administrativo por la no publicación en el SECOP de los contratos tomados en la muestra.</t>
  </si>
  <si>
    <t>Plan programado / Plan implementado</t>
  </si>
  <si>
    <t>2.1.3.7</t>
  </si>
  <si>
    <t>Hallazgo Administrativo por debilidades de la Supervisión del contrato de arrendamiento 1-09-14500-0524-2013, en lo referido a la falta de control en el diligenciamiento de algunos formatos correspondientes al proceso contractual, ya que carecen de firmas. 41</t>
  </si>
  <si>
    <t>Hallazgo Administrativo por debilidades de la Supervisión del contrato de arrendamiento 1-09-14500-0524-2013, en lo referido a la falta de control en el diligenciamiento de algunos formatos correspondientes al proceso contractual, ya que carecen de firmas.</t>
  </si>
  <si>
    <t>Revisión y actualización del procedimiento de registros precontractuales.</t>
  </si>
  <si>
    <t>Procedimiento Revisado / Procedimiento Ajustado</t>
  </si>
  <si>
    <t>Se genera la actualización del procedimiento M4FB0107P-06 Preparación proceso de Contratación, relacionado con la preparación del proceso de contratación donde se debe tener en cuenta la verificación del cumplimiento de todos los requisitos contractuales.</t>
  </si>
  <si>
    <t>FINALIZADA. El área actualizó el procedimiento respectivo.</t>
  </si>
  <si>
    <t>Generar la socialización y capacitación de los ajustes en los procedimientos</t>
  </si>
  <si>
    <t>Capacitación</t>
  </si>
  <si>
    <t>Mediante el memorando interno 11900-2017-1673 del 05/09/2017, se recuerda a todos los funcionarios sus responsablidades en la apertura de los procesos de contratación y la verificación de que todos los documentos que se presenten se encuentren debidamente suscritos y completos. Este memorando junto con el cambio del Manual de contratación fueron socializadas el 11/octubre/2017 durante una jornada de capacitación.</t>
  </si>
  <si>
    <t>FINALIZADA.  Se verifica lista de asistencia de la socialización 11/10/2017 y el memorando  11900-2017-1673 del 5/9/2017 mediante el cual se dan las indicaciones a los interesados de las actividades a tener en cuenta en el procedimiento.</t>
  </si>
  <si>
    <t>2.1.3.8</t>
  </si>
  <si>
    <t>Hallazgo Administrativo con presunta incidencia disciplinaria y penal por violación del principio de transparencia y de selección objetiva en la celebración del Contrato No. 1-06-31100-711-2013</t>
  </si>
  <si>
    <t>El contrato 1-06-31100-711-2013 se observa que los ítems donde presentan precios bajos por parte del contratista, no fueron objeto de suministro en el contrato, es decir, se realiza un estudio económico por parte de la EAB ESP, el cual finalmente no resulta ser un criterio de medición económico al constatar las facturas emitidas por la unión temporal, se presentan ítems que no están incluidos en la propuesta económica,</t>
  </si>
  <si>
    <t>Revisar el proceso de supervisión e interventoría y su desarrollo dentro del seguimiento a los contratos de la EAB</t>
  </si>
  <si>
    <t>Proceso Existente / Proceso Verificado</t>
  </si>
  <si>
    <t>Gerencias Ejecutoras de contratos, Dirección de Contratación y Gerencia de Planeamiento</t>
  </si>
  <si>
    <t>El nuevo Manual de Supervisión e Interventoría se expidió con la resolución 1148 del 07/12/2018, que se divulgó a través del Informativo enviado por la Of. de Comunicaciones el 12 y el 17 de diciembre de 2018. Así mismo, se ajustaron los procedimientos de Planificación y de Ejecución del acuerdo de voluntades y sus formatos que se publicaron respectivamente el día 5 de noviembre y 14 de diciembre de 2018, su divulgación se solicitó a la Oficina Asesora de Comunicaciones,  segun el formato adjunto.</t>
  </si>
  <si>
    <t>FINALIZADA. Se expidió el Manual de Supervisión e Interventoría y se ajustaron los procedimientos y formatos.</t>
  </si>
  <si>
    <t>Generar los ajustes respectivos al proceso de supervisión e inteventoría de acuerdo al diagnostico inicial.</t>
  </si>
  <si>
    <t>2.1.3.9</t>
  </si>
  <si>
    <t>Hallazgo administrativo con presunta incidencia disciplinaria contrato No 2-01-24300-00599-2015, por debilidades de Planeación en la gestión precontractual, al no elaborar un adecuado estudio previo que considerara todos los requerimientos técnicos para realizar intervenciones en zonas de reserva forestal</t>
  </si>
  <si>
    <t>Debilidades de Planeación en la gestión precontractual, al no elaborar un adecuado estudio previo que considere todos los requerimientos técnicos para realizar intervenciones en diversas zonas que requieren permisos de intervención por parte de otras entidades.</t>
  </si>
  <si>
    <t>- Realizar un taller para profesionales, técnicos y auxiliares de la Gerencia Corporativa Ambiental, con un temario, relacionado con el fortalecimiento de la Planeación en la gestión precontractual, con temas como: Inclusión de los riesgos relacionados con los tiempos para autorizar intervenciones en las áreas de trabajo, Especificar claramente en los TDR el responsable de la solicitud trámite y emisión de permisos requeridos para realizar intervenciones en áreas susceptibles de ellos.</t>
  </si>
  <si>
    <t>Taller diseñado y Ejecutado / Taller Planificado</t>
  </si>
  <si>
    <t>Se diseñó y ejecutó el día 9 de noviembre un taller con el equipo técnico de la Gerencia Corporativa Ambiental en el que se reforzaron y fortalecieron los conceptos sobre el proceso de gestión precontractual con el objeto que sean incorporados en los procesos que se adelanten, entre otros temas se trataron:
-Revisión del proceso contractual.
-Matriz de Riesgos.
-Responsables del proceso precontractual.
-Permisos para la ejecución de contratos ambientales.</t>
  </si>
  <si>
    <t>FINALIZADA. Se ejecutó el taller definido por el área.</t>
  </si>
  <si>
    <t>Monitorear e informar los cambios normativos del sector ambiente e incorporarlos dentro del análisis y establecimiento de controles.</t>
  </si>
  <si>
    <t>No. De correos trimestrales informando sobre posibles cambios normativos y cuales son.</t>
  </si>
  <si>
    <t>En el trimestre del periodo comprendido entre el 15 de agosto al 15 de noviembre, se remitieron 5 correos electrónicos en los que se informaron sobre cambios normativos ambientales que inciden sobre la gestión ambiental de la Empresa de Acueducto de Bogota y sobre la ejecución de proyectos y contratos que se desarrollan en la actualidad.</t>
  </si>
  <si>
    <t>FINALIZADA.  El área presentó envidencia de la socialización normativa de su interés.</t>
  </si>
  <si>
    <t>2.1.4.3.1</t>
  </si>
  <si>
    <t>Hallazgo Administrativo con incidencia disciplinaria, por la baja ejecución de las Cuentas por Pagar</t>
  </si>
  <si>
    <t>Baja ejecución de las cuentas por pagar, ocasionadas por la falta de depuración y revisión de saldos por parte de cada una de las gerencias y/o gestores, teniendo en cuenta el registro de cuentas por pagar de $1, así como la existencia de obligaciones sin ejecución, alguna conforme a contratos suscritos en los años 1998 a 2014</t>
  </si>
  <si>
    <t>Aplicación de las circulares 13100-2017-001 y 015 de 2017 por parte de las Gerencias, Gerencias Corporativas y Secretaria General. Las cuales dan a conocer los lineamientos de las cuentas por pagar presupuestales y la constitución e las cuentas por pagar con recursos del presupuesto de la vigencia fiscal. Las acciones anteriormente descritas se plasmaran en un informe emitido por las areas ejecutoras dirigido a la Dirección de Presupuesto, con periodicidad mensual.</t>
  </si>
  <si>
    <t>Todas las Gerencias, Gerencias Corporativas y Secretaría General</t>
  </si>
  <si>
    <t xml:space="preserve"> El inventario de cuentas por pagar de vigencias anteriores de este plan de mejoramiento al cierre de agosto de 2017 estaba por$120.781, y para el mes de  DICIEMBRE  de 2018 cerró en $22.509 con una gestión del 81%.</t>
  </si>
  <si>
    <t xml:space="preserve">CONCLUSION: : La acción no se cumplió al 100%. La acción venció el 31 de marzo para dicha fecha de acuerdo con los soportes el cumplimiento fue del 44%, con corte a Diciembre de 2018 el indicador es del 75%, por lo tanto se evidencia que no todas las Gerencias cumplen con la acción.  Para marzo no registran informe Gestión Humana, Servicio al  Cliente  y Zonas 1,3,4 y 5. En Diciembre no registran informe Gestión Humana, Tecnologia y Zonas 4 y 5.
</t>
  </si>
  <si>
    <t>Presentación de un informe mensual de resultados de la gestión de la depuración de Cuentas Por Pagar Presupuestales al Comité de Gerencia Corporativa por cada unas de las Gerencias, Gerencias Corporativas y Secretaría General con el fin de reflejar el avance del giro y liberación de saldos.</t>
  </si>
  <si>
    <t>Se entregan  Actas de Comité Corporativo donde se trato el tema de cuentas por pagar.</t>
  </si>
  <si>
    <r>
      <t xml:space="preserve">FINALIZADA. La acción se cumplió y se evidencian los soportes. En los soportes aportados por el área se observan entre otras el Acta 38 en donde se presenta el estado de las cuentas por pagar a 31 de marzo y el Acta 26 en donde se presenta el estado de las cuentas por pagar a 30 de septiembre.
</t>
    </r>
    <r>
      <rPr>
        <b/>
        <sz val="12"/>
        <color theme="1"/>
        <rFont val="Arial Narrow"/>
        <family val="2"/>
      </rPr>
      <t/>
    </r>
  </si>
  <si>
    <t>2.1.4.5.1</t>
  </si>
  <si>
    <t>Hallazgo Administrativo con presunta incidencia disciplinaria, por la baja ejecución del presupuesto.</t>
  </si>
  <si>
    <t>La no ejecución de los recursos corresponde a: Procesos desiertos, procesos fallidos, proyectos aplazados para ser ejecutados en 2017 y recursos aprobados en cuentas por pagar.</t>
  </si>
  <si>
    <t>Definición de puntoscriticos que afectan la baja ejecución presupuestal y reporte de las areas a la Gerencia de planeamiento para la consolidación</t>
  </si>
  <si>
    <t>Mesa de trabajo realizadas/mesas de trabajo ejecutadas</t>
  </si>
  <si>
    <t>Gerencias Corporativas, Secretaria General, Gerencia</t>
  </si>
  <si>
    <t>Se realizó mesa de trabajo el día 14 de febrero de 2018, con las áreas ejecutoras y la Dirección de Contratación y Compras.
Se consolidó información de causas de no ejecución, la cual fue entregada por la Gerencia de Planeamiento y la Dirección de Contratación y Compras.
Se genera un análisis de causas para definir en una segunda mesa de trabajo el contenido final que será presentado a Comité Corporativo.
La segunda mesa se realizó el 17 de Julio y se tiene una versión de análisis de causas para presentar a Comité Corporativo.</t>
  </si>
  <si>
    <t>FINALIZADA: La acción se cumplió y se evidencian los soportes. Revisados los soportes reportados por el área se observa que se realizaron las mesas de trabajo y producto de las mismas, se construyó el documento análisis de causas, identificando los puntos críticos que afectan la baja ejecución presupuestal. Adicionalmente se observa presentacion en porwer point de los puntos criticos con acciones propuestas.</t>
  </si>
  <si>
    <t>Presentación a Comité Corporativo por parte de la Gerencia de planeamiento de los puntos criticos, para que se tomen las acciones correctivas correspondientes</t>
  </si>
  <si>
    <t>Comité ejecutado/ Comité Programado.</t>
  </si>
  <si>
    <t>El análisis de causas con la propuesta de acciones se presenta en Comité Corporativo del 25 de Julio de 2018.</t>
  </si>
  <si>
    <r>
      <t xml:space="preserve">FINALIZADA: La acción se cumplió y se evidencian los soportes. El área aporta como evidencia de la presentación de los puntos críticos al Comité Corporativo para la toma de acciones respectiva el Acta de Comité Corporativo No. 47 del 25 de Julio de 2018.
</t>
    </r>
    <r>
      <rPr>
        <b/>
        <sz val="12"/>
        <color theme="1"/>
        <rFont val="Arial Narrow"/>
        <family val="2"/>
      </rPr>
      <t/>
    </r>
  </si>
  <si>
    <t>2.2.1.2.1</t>
  </si>
  <si>
    <t>Hallazgo Administrativo, baja ejecución presupuestal e incumplimiento de metas del Macroproyecto No. 81 Corredores ambientales.</t>
  </si>
  <si>
    <t>De los cinco proyectos programados en el POAI 2016 que suman $7.756 millones (incluidas VF 2017), más lo adicional solicitado para diseños, gestion social y topografía$1.919, para un total de $9.675 millones; ($2.266 millones); $1.369 millones corresponden a saldos generados por cambio de estrategia en el plan de contratación de los proyectos para ajustarse a los requerimientos del plan de desarrollo y/o saldos en el valor de lo previsto inicialmente.</t>
  </si>
  <si>
    <t>2-Los contratos suscritos al final del año 2016, que quedaron como cuentas por pagar se ejecutaran estos compromisos en el último trimestre del año 2017</t>
  </si>
  <si>
    <t>Ejecución real/Recurso comprometido</t>
  </si>
  <si>
    <t>SISTEMA MAESTRO</t>
  </si>
  <si>
    <t>Para el año 2016 se POAI 2016 se planificaron recursos por un valor de $ 4.113 con VF 2017 por un valor de $1.882.
Debido a ajuste en la ejecución de los proyectos acorde a los lineamientos del PDD, $3.680 millones no se comprometieron en la vigencia 2016, se realizaron las modificaciones correspondientes al plan de contratación y compras, incluyendo los proyectos para ser ejecutados en la vigencia 2017 con VF 2018.
El indicador se calcula verificando la ejecución de los recursos de la vigencia 2016.</t>
  </si>
  <si>
    <t>3- Rebalanceo de la línea base de ejecución para fortalecer el desarrollo de algunos proyectos y solicitud de aprobación a Junta Directiva -EAB</t>
  </si>
  <si>
    <t>$ Linea Base Modificada/$ Linea Base Inicial</t>
  </si>
  <si>
    <t>Debido al cambio de estrategia en el plan de contratación de los proyectos para ajustarse a los requerimientos del plan de desarrollo y a la viabilidad de algunos proyectos, se realizó un Balanceo a Linea Base Corredores Ambientales año 2017 un valor de $584 Mil millones.
El indicador se calcula como porcentaje de Balanceo sobre linea base. Se soporta la culminación de ésta accion con el memorando 102001-2018-158 dirigido a OCIG sobre rebalanceo y acta de Junta Directiva</t>
  </si>
  <si>
    <t>2.2.1.2.2</t>
  </si>
  <si>
    <t>Hallazgo Administrativo, baja ejecución presupuestal e incumplimiento de metas del Macroproyecto No. 82 “Plan de Saneamiento y manejo de vertimientos</t>
  </si>
  <si>
    <t>Baja ejecución presupuestal e incumplimiento de metas del Macroproyecto No. 82 “Plan de Saneamiento y manejo de vertimientos”, no se han materializado las metas y objetivos</t>
  </si>
  <si>
    <t>Realizar seguimiento periódico de la formulación y maduración de proyectos</t>
  </si>
  <si>
    <t>Informe elaborado (4) / Informe planeado</t>
  </si>
  <si>
    <t>Gerencia Servicio al Cliente Dirección Apoyo Técnico</t>
  </si>
  <si>
    <t>Se realizan seguimientos corporativos mensuales, y   por Zona del estado de los procesos desde su formulación hasta su maduración, Se anexan informes</t>
  </si>
  <si>
    <t xml:space="preserve">Finalizada.
Evidencia de informes de seguimiento del estado del macroproyecto 82 reportando el retrasó y estado técnico y de avance de lo s proyectos </t>
  </si>
  <si>
    <t>2.2.1.2.4.2</t>
  </si>
  <si>
    <t>Hallazgo Administrativo, debilidades en el sistema de gestión de información de los proyectos PACA</t>
  </si>
  <si>
    <t>Ausencia de una herramienta metodológica que incluya los criterios de evaluación, seguimiento y medición del desempeño de los macroproyectos que hacen parte del PACA, de manera integral (físico, contractual, financiero)</t>
  </si>
  <si>
    <t>Definir la metodología de la evaluación, seguimiento y medición de los proyectos que hacen parte del PACA</t>
  </si>
  <si>
    <t>Metodología documentada y aprobada</t>
  </si>
  <si>
    <t>Ambiental Planeamiento y Control Sistema Maaestro Servicio al Cliente Contratación y Compras</t>
  </si>
  <si>
    <t>Se determinó elaborar un instructivo para la formulación, seguimiento, ajustes y evaluación del Plan de Acción Cuatrienal Ambiental (PACA) de la Empresa de Acueducto y Alcantarillado de Bogotá (EAAB – ESP). Este instructivo fue desarrollado de común acuerdo con la Gerencia de Planeamiento y Control, a través de la Dirección de Planeación y Control de Inversiones. El mismo se subió al mapa de procesos a través de solicitud realizada a la Dirección de Calidad y Procesos.</t>
  </si>
  <si>
    <t>Finalizada.
Se encuentra aprobada en el sistema de Gestión con el número de instructivo M4MI0115102,</t>
  </si>
  <si>
    <t>2.3.1.1</t>
  </si>
  <si>
    <t>Hallazgo Administrativo por debilidades en el seguimiento de lo normado según Resolución No. 0624 del 16/09/2015 de la EAB, Art.12 al no dar cumplimiento a dicha resolución y gestionar en PROCESO PERSUASIVO, la Deuda de Difícil Recaudo en la cartera normal los montos superiores a 540 días mora</t>
  </si>
  <si>
    <t>Debilidades en el seguimiento de lo normado según Resolución No. 0624 del 16/09/2015 de la EAB, Art.12 al no dar cumplimiento a dicha resolución y gestionar en PROCESO PERSUASIVO, la Deuda de Difícil Recaudo en la cartera normal los montos superiores a 540 días mora...</t>
  </si>
  <si>
    <t>Identificacion de la cartera a) Identificación cuentas contrato = Vr. de la cartera de las cuentas contrato identificadas a 31 de diciembre de 2016 . b) Presentar trimestralmente la conciliación de las cuentas en etapa persuasiva, cuentas que salen por los diferentes motivos , las cuentas que entran , informando las actividades realizadas.</t>
  </si>
  <si>
    <t>Presentación Informe Trimestral</t>
  </si>
  <si>
    <t>Gerencia Financiera Dirección de Jurisdicción Coactiva</t>
  </si>
  <si>
    <t xml:space="preserve">A 31 de dic/16 la cartera de Persuasivo era de $18.028.827.518 con 36.486 ctas, para el corte del 31 de dic/18 la cartera de persuasivo es de $22.807.176.943 con 32.930 ctas y comparado con las ctas que estaban a dic/16 han salido 29.593 ctas y permanecen 6.893 ctas. Se presenta la concil. mensual de las ctas, determinando cuales ingresan, salen y permanecen mensualmente. Dentro de la gestión realizada a cada una de las ctas entre oct y dic/18 se encuentra el envío de 16.825 requerimientos, 51.519 mens. de texto y 43.365 llamadas pregra. (IVR). El archivo se denomina Conciliación Jun-Dic 2018
</t>
  </si>
  <si>
    <t>Disminución de cartera. a) Informe del las cuetnas que realizaron pago total de la obligación. b) Informe de las cuetnas que realizaron abono o financiación. c) Informe de las cuentas compensadas, que tienen una deuda y cruza con un pago . d) Informe de identificación de anomalias comerciales , se remitira a la zona comercial para su respectivo ajuste. e) Presentacipon a comite de castigo de las cuetnas que cumplen con algunos de los criterios.</t>
  </si>
  <si>
    <t>Se presenta base de excel donde se muestra la conciliación de las cuentas con pago total, acuerdo de pago, exoneración de intereses o ajustes. Se remite mensualmente a las zonas las cuentas con anomalías comerciales para su revisión y depuración según sea el caso. Se realiza comité de castigo de cartera en los meses de octubre y noviembre de 2018, en el último comité realizado el 28 de noviembre se aprobó para castigo un total de 8.722 cuentas, valor de capital $1.394.157.805 y valor de intereses $285.330.802.</t>
  </si>
  <si>
    <t>Gestión de cobro a) Informe de las actividades desarrolladas a las cuentas contrato para lograr la financiación o pago total. b) Realizar verificación que todas las cuentas tengan por lo menos una gestión de cobro dentro de los 360 días que se encuentren en la etapa persuasiva.</t>
  </si>
  <si>
    <t>Dentro de la gestión de cobro para lograr la financiación o pago total  de las cuentas que se encuentran en etapa de cobro persuasivo se realizó el envío de 51.519 mensajes de texto, 43.365 llamadas pregrabadas y 16.825 requerimientos, como lo muestra el archivo de excel denominado Conciliación Junio-Diciembre 2018.</t>
  </si>
  <si>
    <t>Traslado a coactivo a) Realizar investigación de bienes y creación de expedientes. b) Realizar alistamiento de expediente cuando las cuetnas cumplan 360 días de mora, verificando que tengan titulo ejecutivo. c) Trasladar mensualmente todas aquellas cuentas que tengan más de 540 días de mora y más de un salario minimo mensual vigente, excluyendo ciclo I.</t>
  </si>
  <si>
    <t>Mensualmente se realiza entrega de cuentas contrato de la etapa persuasiva a la coactiva, la última entrega a corte de 31 de diciembre de 2018 se realizó el día 11 de diciembre de 2018 donde la coordinadora de Persuasivo mediante Acta No. 18 deja constancia de la entrega de 51 cuentas contrato a la etapa coactiva con sus respectivos expedientes y documentos soportes como: título ejecutivo, certificado catastral y estado jurídico del inmueble (VUR) para que la etapa coactiva inicie el cobro ejecutivo.</t>
  </si>
  <si>
    <t>2.3.1.2</t>
  </si>
  <si>
    <t>Hallazgo Administrativo con presunta incidencia disciplinaria y fiscal, por registrar una venta de agua en bloque - Cuenta de Difícil Recaudo por un valor de $3.817.691.910 con una mora superior a los 4929 días sin que se registre seguimiento de cobro por parte de la EAB ESP</t>
  </si>
  <si>
    <t>Deficiencias en los mecanismos de control y verificación; al igual que en la aplicación de procedimientos internos que garanticen los manejos adecuados para el cobro de cartera, generados por la comercialización de agua en bloque, trayendo como consecuencia una pérdida de recursos a la empresa por $3.817.691.910 millones</t>
  </si>
  <si>
    <t>Gestión de depuración de cartera (Presentar a los respectivos comités)</t>
  </si>
  <si>
    <t>Número de mesas ejecutadas / número de mesas programadas</t>
  </si>
  <si>
    <t>Dirección Apoyo Comercial Dirección Comercial Zona 3 Oficina de Representación Judicial</t>
  </si>
  <si>
    <t>El  3/dic/18 se realizó la sesión 4 del Comité de Depuración de Anomalías Comerciales y se definó:
1. Se estudió y aprobó que es una anomalía comercial.
2. Se recomendó que se incluya este caso como tipificación de anomalia comercial en la resolución No. 009 del 2018.
3. Se recomendó a la GCSC se realice la reversión de los documentos que dieron origen a la anomalía, una vez realizada informar a la Dir. de Contabilidad y Dir. Tributaria para su registro.
4. Se oficio 3040001-2018-2861 a la Gerencia Zona 3 solicitando la reversión de los documentos que dieron origen a la anomalía comercial.</t>
  </si>
  <si>
    <t>Finalizada: Se observa el Acta de comité de depuración de anomalias comerciales donde el comité recomienda el ajuste de reversión de los documentos en SAP que dieron origen a la anomalía. Se verificó en SAP el ajuste manual para la cuenta contrato 11390631 donde se evidencia que las partidas fueron compensadas.</t>
  </si>
  <si>
    <t>Elaborar Procedimiento e Incluir las políticas para el suministro de venta de agua en bloque</t>
  </si>
  <si>
    <t>Política formulada / Política adoptada</t>
  </si>
  <si>
    <t>Dirección Apoyo Comercial</t>
  </si>
  <si>
    <t xml:space="preserve">Se generó nuevo procedimiento M4MU0604P Gestión Comercial para  Suministro de Agua Potable e Interconexión (SAPEI) - subproceso: GESTIÓN COMERCIAL – PORTAFIOLIO DE SERVICIOS La política operacional quedó contemplada en las páginas 5 y 6 numerales 1 al 16 del procedimiento M4MU0604P
Se generó un nuevo procedimiento M4MU0605P Gestión Cartera Suministro de Agua Potable e Interconexión – SAPEI subproceso: GESTIÓN COMERCIAL – GESTIÓN DE PORTAFOLIO DE SERVICIOS publicado en mapa de procesos. Este procedimiento se incorporó la política operacional en los contratos de suministro - SAPEI
</t>
  </si>
  <si>
    <t>Finalizada: Se evidencia la elaboración y publicación del procedimiento MPMU0603P GESTIÓN COMERCIAL PARA EL SUMINISTRO DE AGUA POTABLE E INTERCONEXIÓN (SAPEI) el cual contiene políticas de operación.</t>
  </si>
  <si>
    <t>2.3.1.3</t>
  </si>
  <si>
    <t>Hallazgo Administrativo por deficiencias en la aplicación de los procedimientos para recaudo en Deuda de Difícil Recaudo (DDR – Urbanismos). 96</t>
  </si>
  <si>
    <t>La gestión de recaudo no se está ejecutando en forma oportuna ya que se está permitiendo que la cartera supere 181 días después de su vencimiento, incumplimiento lo normado en la Resolución No. 0624 del 16/09/2015 de la EAB.</t>
  </si>
  <si>
    <t>Elaborar procedimiento encaminado a una gestión de cobro eficiente que impida el traslado de la deuda a Difícil Recaudo, incumpliendo lo estipulado en la Resolución 414 de 2014</t>
  </si>
  <si>
    <t>Procedimiento aprobado / Procedimiento solicitado</t>
  </si>
  <si>
    <t>Dirección Apoyo Técnico</t>
  </si>
  <si>
    <t xml:space="preserve">Se genero un nuevo procedimiento M4MU0805P - Gestion Cartera No Mision de Urbanizadores y Constructores se incorporó en mapa de procesos EAAB. Se publicó el día 10 de diciembre de 2018 en el informativo al día de la EAAB. </t>
  </si>
  <si>
    <t>Finalizada: Se evidencia la elaboración y publicación del procedimiento MPMU0604P GESTIÓN DE CARTERA SUMINISTRO DE AGUA POTABLE E INTERCONEXIÓN - SAPEI.</t>
  </si>
  <si>
    <t>2.3.1.7</t>
  </si>
  <si>
    <t>Hallazgo Administrativo con incidencia fiscal por pago de multas a la Superintendencia de Servicios Públicos Domiciliarios en cuantía de $371.528.063</t>
  </si>
  <si>
    <t>Falta de controles y oportunidad en las respuestas a las PQR´s que presentan los usuarios del servicio.</t>
  </si>
  <si>
    <t>Ajustes 
A. Valoración del costo de las actividades asociadas a PQR (costeo). 
B. Definición de la política, aprobación, sensibilización y capacitaciones 
C. Estandarización de ajustes de PQR. 
D. Creación de desarrollo en SAP para el cálculo de ajustes.
E. Parametrización de ajustes en SAP (nivel de responsabilidad).
 F. Análisis e impacto de ajustes por zonas de servicio (mapa climático).</t>
  </si>
  <si>
    <t xml:space="preserve">A) Se anexa tabla de costo de actividades asociadas a la atención de PQRs.
B) Se realizaron capacitaciones dando a conocer la PPDSC y se socializó al interior del la GCSC con oficio 30100-2018-337
C) Se actualizó el manual M4MU0501M01 define las políticas de autorización de aplicación de ajustes a la facturación, publicado en el mapa de procesos.
D) y E) Se anexa informe de cumplimiento de las actividades mediante Oficio 2681001-2018-232 de la Dir. SIE  a la OCIG
F) La Dir. Apoyo Comercial genera semestralmente un informe de ajustes por zona. </t>
  </si>
  <si>
    <t>Control de calidad de PQR’s
 A. Medición del IQR en las PQR’s (Índice de calidad en la respuesta).
 B. Principios de oportunidad y completitud de la respuesta. 
C. Traza y auditoria aleatoria a muestreo de PQR’s en el sistema. (Defensoría del Usuario). Por vigencia 
D. Análisis e impacto del IQR por zonas de servicio. 
E. Seguimiento de SAP y ajustes por zona y servicio.</t>
  </si>
  <si>
    <t>Seguimiento informe elaborado (4) / Seguimiento informe planeado</t>
  </si>
  <si>
    <t>A) y D) Se anexa Informe de Gestión de la EAAB vigencia 2017 donde se refleja el desempeño del indicador de reclamos comerciales – IQR. 
B.) C) y E). La Dirección Apoyo Comercial genera mensualmente un informe de gestión a PQR por zonas en base a una muestra aleatoria de PQR que analiza la calidad de las PQR con diferentes variables</t>
  </si>
  <si>
    <t xml:space="preserve">Finalizada:
 A y D: Se evidencia informe con IQR durante 2017, zona 2,3 y 4 con desviación  en el indicador, se propone modificación a la política de ajustes debido a las desviaciones significativas que fue la causa identificada.
B. Referente al principio de oportunidad presentan un análisis respecto al año 2017 donde se establece que de 1.137.501 contactos solamente 44 presentaron multa es decir el 0,00004%, lo que permite establecer criterios o parámetros (oportunidad y completitud) adecuados o aceptables en la atención de peticiones.
C. Se evidencia memorando interno 3040001-2018-2052 de 28 agosto de 2018 en el que se hace la retroalimentación a los Directores Comerciales de Zona, respecto al muestreo efectuado por la Dirección Distrital de Calidad del Servicio de la Subsecretaria de Servicios a la Ciudadanía. Informan que los criterios para la muestra fueron determinados por la DAC.
E. Se incluye el comportamiento  en el informe de septiembre de 2018  a modo de ejemplo sobre las resoluciones de la SSPD, sus causas y presentan de acuerdo a las mismas las deudas en estudio susceptibles de ajuste en valores $, además  se evidencia un informe semestral de enero a junio de 2018 generado por la Dirección de Apoyo Comercial con el aspecto de los ajustes por zona, el mismo presenta recomendaciones.
</t>
  </si>
  <si>
    <t>2.3.1.8</t>
  </si>
  <si>
    <t>Hallazgo Administrativo – Estados Financieros no certificados, aprobados y firmados. 113</t>
  </si>
  <si>
    <t>Se evidencia debilidades en las características cualitativas de la información contable, lo que genera incertidumbre en la razonabilidad de las cifras presentadas en los Estados Financieros, Contraviniendo lo expresado en el artículo 37 y 39 de la Ley 222 de 1995.</t>
  </si>
  <si>
    <t>Se continuara con la Elaboración y presentación de los Estados Financieros en las fechas establecidas en el cronograma de cierre previsto en la EAB.</t>
  </si>
  <si>
    <t>Presentación Informe Anual /Informe Aprobado</t>
  </si>
  <si>
    <t>Dirección Financiera de Contabilidad</t>
  </si>
  <si>
    <t>Se continuará con la Elaboración y presentación de los Estados Financieros en las fechas establecidas en el cronograma de cierre previsto en la EAB. Se encuentran los Estados Financieros certificados en la página WEB de la EAB con corte a 31 de diciembre de 2017</t>
  </si>
  <si>
    <t>2.3.1.9</t>
  </si>
  <si>
    <t>Hallazgo Administrativo- Diferencias en Saldos de Operaciones Recíprocas.</t>
  </si>
  <si>
    <t>Observación administrativa- Diferencias en Saldos de Operaciones Recíprocas. Se evidenciaron Operaciones reportadas por la EAB y tomadas dentro de la muestra, que no coinciden con el valor reportado por la contrapartida. Lo anterior evidencia la no efectividad de la conciliación de saldos recíprocos que viene empleando la EAB, por cuanto se presentan diferencias entre las entidades con las cuales se generan dichas transacciones, de donde se infiere incertidumbre en el valor reportado.</t>
  </si>
  <si>
    <t>Realizar trimestralmente reporte ante CGN y SHD, para que las entidades tomen nuestra información y resuelvan sus inquietudes sobre los saldos de operaciones reciprocas con la EAB, destacando la multiplicidad de operaciones que se desprenden de la facturación y de mas operaciones de la EAB-E.S.P. La casuistica y ciclos en los cuales se realiza.</t>
  </si>
  <si>
    <t>Reporte Trimestral / Cargue Exitoso en la pagina Bogotá Consolida</t>
  </si>
  <si>
    <t>Se realiza los cargues trimestrales estando el último cargue a la CGN y SHD reportado al 30 de septiembre de 2018</t>
  </si>
  <si>
    <r>
      <t xml:space="preserve">CONCLUSION: La acción se cumplió por fuera de la fecha establecida en el plan de acción. En la evidencia remitida se observan soportes de cargue de información el último con corte a 30 de septiembre de 2018.
</t>
    </r>
    <r>
      <rPr>
        <b/>
        <sz val="12"/>
        <color theme="1"/>
        <rFont val="Arial Narrow"/>
        <family val="2"/>
      </rPr>
      <t/>
    </r>
  </si>
  <si>
    <t>3.1.1</t>
  </si>
  <si>
    <t>Hallazgo Administrativo con Incidencia Fiscal y Presunta Disciplinaria por Sobrecostos e Incumplimiento del Contrato No. 00784-2015 por valor de $838.294.265. 128</t>
  </si>
  <si>
    <t>Contratarse la reparación de 39 camiones por un valor total de $ 2.799.788.296, pudiéndose solo reparar con ese valor 23 camiones compactadores.</t>
  </si>
  <si>
    <t>Determinar jurídicamente si existe presunto incumplimiento del objeto Daewoo Trucks por la no reparación de 15 vehículos compactadores.</t>
  </si>
  <si>
    <t>Concepto jurídico solicitado/concepto jurídico entregado.</t>
  </si>
  <si>
    <t>Gerencia de Residuos Sólidos y Gerencia Jurídica</t>
  </si>
  <si>
    <t>La oficina de Asesoria Legal mediante los radicados No. 15200-2017-1557 del 28 de abril de 2017, 15200-2017-3357 del 4 de septiembre de 2017 y 15200-2018-3228 del 5 de julio de 2018, ha emitido conceptos jurídicos con respecto a la determinación jurídica del presunto incumplimiento del objeto del contrato con la Empresa "Daewoo Trucks".</t>
  </si>
  <si>
    <t>Finalizada:
Se interpuso la demanda respectiva propuesta en esta acción.</t>
  </si>
  <si>
    <t>En caso de que exista presunto incumplimiento se iniciarán las acciones legales correspondientes</t>
  </si>
  <si>
    <t>Acciones legales instauradas.</t>
  </si>
  <si>
    <t xml:space="preserve">Con Radicado No. 21157 del 09 de julio a traves del apoderado se radico solicitud de conciliacion extrajudicial. 
Con fecha 13 de septiembre de 2018 se asistió a la Audiciencia de Conciliacion Extrajudicial en el despacho del a Procuraduria Septima Judicial II, en donde comparecieron las partes y se declaró fallida.
El dia 17 de diciembre  de 2018, se radica ante los despachos judiciales el medio de control de Nulidad y restablecimiento del derecho.
</t>
  </si>
  <si>
    <t>Finalizada:
Se iniciaron acciones legales pertinentes.</t>
  </si>
  <si>
    <t>3.1.2</t>
  </si>
  <si>
    <t>Hallazgo Administrativo con Incidencia Fiscal y Presunta Disciplinaria por el Abandono, Deterioro y Deshuese de 15 Camiones Compactadores por valor de $ 2.196.654.883. 131</t>
  </si>
  <si>
    <t>Pasar más de un año y medio sin que se hayan reparado los 15 camiones compactadores o darles una solución efectiva que evite el deterioro de estos bienes públicos.</t>
  </si>
  <si>
    <t>Determinar si se presentaron deterioros mayores por responsabilidad de Daewoo Trucks.</t>
  </si>
  <si>
    <t>Informe entregado.</t>
  </si>
  <si>
    <t>Gerencia de Residuos Sólidos</t>
  </si>
  <si>
    <t xml:space="preserve">Colserauto S.A entregó un informe en el que concluye que se han presentado deterioros mayores a los vehiculos por problemas de custodia de Daewoo Trucks. </t>
  </si>
  <si>
    <t>Finalizada:
Según concepto de Colserautos el área decide no reparar los vehículos por los costos muy elevados y los parquea en la bodega de la Diana.</t>
  </si>
  <si>
    <t>En caso de que se determine responsabilidad del deber de custodía de Daewoo Trucks se iniciarán las acciones legales correspondientes</t>
  </si>
  <si>
    <t>Acciones legales instauradas por incumplimiento.</t>
  </si>
  <si>
    <t>Determinar si la reparación es la alternativa más eficiente, eficaz y económica.</t>
  </si>
  <si>
    <t>Colserauto S.A entregó un informe en el que conluye que de los 15 vehículos 7 deberían ser considerados perdida total y los 8 restantes tienen altos costos de reparación, por lo que no es aconsejable su intervención.</t>
  </si>
  <si>
    <t>Finalizada:
Gerencia de Residuos solidos de acuerdo al informe de Colserautos, después de evaluar decide no reparar los 15 vehículos.</t>
  </si>
  <si>
    <t>Acordar y ejecutar con Aguas de Bogotá un plan de reparación de los 15 vehículos si esta es la mejor alternativa.</t>
  </si>
  <si>
    <t>Plan de reparación de los 15 vehículos.</t>
  </si>
  <si>
    <t>La reparación de los 15 vehículos no es la mejor alternativa. Esta acción no procede.</t>
  </si>
  <si>
    <t>3.1.3</t>
  </si>
  <si>
    <t>Hallazgo Administrativo con incidencia fiscal y presunta disciplinaria por la reparación de vehículos compactadores por deficiente operación y el no mantenimiento preventivo, para lo cual la empresa suscribió el contrato No. 2-05-40200-0784-2015 en cuantía de $2.799.788.296</t>
  </si>
  <si>
    <t>No hubiera sido necesario suscribir el contrato No. 2-05-40200-0784-2015 si se hubiera hecho la adecuada operación y mantenimiento de los mismos por parte del comodatario, situación que debía haber sido exigida y observada por la Empresa en su calidad de comodante, considerando que los recursos no tienen retorno.</t>
  </si>
  <si>
    <t>Diagnosticar el estado actual de la flota, el valor comercial, los costos de reparación, representantivad de la marca en el mercado.</t>
  </si>
  <si>
    <t>Colserautos S.A entregó el informe sobre el estado actual de la flota, el valor comercial, los costos de reparación, representantivad de la marca Daewoo Trucks en el mercado.</t>
  </si>
  <si>
    <t>Determinar el alcance del comodato, la entidad responsable de tomar acciones sobre los vehículos en estado inoperativo y otras preguntas de la relación contractual entre Aguas de Bogotá S.A ESP y EAB ESP.</t>
  </si>
  <si>
    <t>Se ha recibido por parte de asesores legales de la EAAB ESP un concepto en el que se define los alcances del comodato, las obligaciones de Aguas de Bogotá en relación con el estado de los vehículos. Como consecuencia de ello, actualmente se está actualizando el peritaje de la flota y se está concertando en la etapa de liquidación de los contratos suscritos con Aguas de Bogotá los valores que deben asumir.</t>
  </si>
  <si>
    <t>Finalizada:
Gerencia de Residuos solidos interpuso acciones legales correspondientes.</t>
  </si>
  <si>
    <t>3.1.4</t>
  </si>
  <si>
    <t>Hallazgo administrativo con incidencia fiscal y presunta disciplinaria por la reparación de vehículos para la operación de aseo por pérdida de garantía, deficiente operación y el no mantenimiento preventivo, para lo cual la Empresa suscribió los contratos de mantenimiento correctivo No.1-05-10200-1502-2013, No. 1-05-10200-1566-2013 y No. 1-05-10200-1585-2013 en cuantía de $4.049.206.941</t>
  </si>
  <si>
    <t>Los contratos No.1-05-10200-1502-2013, 1-05-10200-1566- 2013 y 1-05-10200-1585-2013 no debían haberse suscrito ni ejecutado si se hubiera hecho un adecuado control y operación de estos bienes, considerando que los recursos no tienen retorno.</t>
  </si>
  <si>
    <t>Hallazgo Administrativo –Proyecto No. 54 “Acciones para el saneamiento del Río de Bogotá”- incumplimiento metas y objetivos.</t>
  </si>
  <si>
    <t>El porcentaje de ejecución para el macroproyecto 54 “Acciones para el saneamiento del Río de Bogotá” del Plan de Desarrollo “Bogotá Mejor para Todos” 2016-2020 se ejecutó en un 83% en perjuicio del cumplimiento de la meta “Ejecutar 100% de las acciones asociadas al saneamiento del río Bogotá” y en contravía del principio de eficacia que supone la utilización del presupuesto en un 100%.</t>
  </si>
  <si>
    <t>Seguir Cumpliendo con la Resolución N° 1008 de 2003 modificada por la N° 0196 de 2017, la cual establece la descentralización de la ejecución presupuestal a nivel de cada Gerencia Corporativa y se designan a los Responsables del manejo Presupuestal y acatar la Circular 13100-207-20 del 2 de octubre de 2017 en donde se reflejan los lineamientos de reasignación y optimización de recursos.</t>
  </si>
  <si>
    <t>Informe mensual retroalimentado de las áreas / Informe mensual de Presupuesto retroalimentado por las áreas (remitido a los Gerentes por parte de la Dirección de Presupuesto)</t>
  </si>
  <si>
    <t>Todas las Areas Ejecutoras</t>
  </si>
  <si>
    <t>Se enviaron los informes por parte de la Dirección de Presupuesto y se recibió la retroalimentación de las áreas. El informe contiene la información enviada por las áreas a noviembre de 2018.</t>
  </si>
  <si>
    <t xml:space="preserve">FINALIZADA.  En cuanto a la liberación de saldos, la Gerencia Corporativa Sistema Maestro, las Gerencias Zona 1 y 4  informan la depuración de los saldos para su liquidación y liberación.
Con base en la Resolución 0541 del 19 de junio de 2018 "por la cual se adoptan medidas de eficiencia presupuestal asociadas a la ejecución del Plan de Contratación y Compras" , las áreas presentaron los siguientes informes sobre las actividades mensuales:
1210001-2018-1270 del 23/08/2018 Gerencia Corporativa Planeamiento y Control
13100-2018-743 del 17/09/2018 Gerencia Corporativa Financiera, se anexa la circular de lineamientos y reasignación y optimización de recursos y la Resolución 541 del 19/06/2018
3410001-2018-0135 del 28/09/2018 Gerente Zona 4
3110001-2018-276 del 28/09/2018 Gerencia Corporativa Planeamiento y Control
3510001-2018-0352 del 05/10/2018 Gerencia Zona 5
3110001-2018-287 del 09/10/2018 Gerencia Zona 1
3410001-2018-151 del 22/10/2018 Gerencia Zona 4
15100-2018-4848 del 23/10/2018 Gerente Jurídico
3210001-2018-619 del 30/10/2018 Gerencia Zona 2
13100-2018-946 del 31/10/2018 Gerencia Corporativa Financiera
2510001-2018-1855 del 8/11/2018 Gerente Corporativo Sistema Maestro
3110001-2018-330 del 19/11/2018 Gerente Zona 1
</t>
  </si>
  <si>
    <t>Hallazgo Administrativo por no cumplimiento de la Sentencia del Consejo de Estado No. 25000-23-27-000-2001-90479 de 28 de marzo de 2014</t>
  </si>
  <si>
    <t>A la fecha, no se ha logrado materializar el inicio del proceso contractual que permita dar inicio a la Construcción de la Estación Elevadora de Aguas Residuales de Canoas para el Distrito Capital, de acuerdo a los numerales 4.44, 4.46 y 4.47 de la Sentencia del Consejo de Estado N° 25000-23-27-000-2001-90479 del 28 de marzo de 2014.</t>
  </si>
  <si>
    <t>Radicación y seguimiento de la solicitud de contratación de los diseños detallados y contrucción de la EBARC ante la DCC.</t>
  </si>
  <si>
    <t>Memorando interno y seguimiento de la solicitud de contratación de los diseños detallados y contrucción de la EBARC radicado ante la DCC.</t>
  </si>
  <si>
    <t>Dirección Red Troncal de Alcantarillado GCSM</t>
  </si>
  <si>
    <t>1) Se crearon los documentos presupuestales para la licitación de la interventoria del proceso descrito en el numeral 4 el dia 27 de Junio de 2018.
2). Se adjudico el contrato No. 1-01-25500-1268-2018, el dia 04 de Diciembre de 2018, se anexan soportes.</t>
  </si>
  <si>
    <t>FINALIZADA. En el memorando 25510-2018-1010 del 31 de mayo de 2018  solicitando proceso de licitación para la construcción de la PTAR Canoas, se observa pantallazo del proceso de apertura de la licitación ICSM-0756-2018.</t>
  </si>
  <si>
    <t>A la fecha, no se ha logrado materializar el inicio del proceso contractual que permita dar inicio a la Contrucción de la Estación Elevadora de Aguas Residuales de Canoas para el Distrito Capital, de acuerdo a los numerales 4.44, 4.46 y 4.47 de la Sentencia del Consejo de Estado N° 25000-23-27-000-2001-90479 del 28 de marzo de 2014.</t>
  </si>
  <si>
    <t>Publicación de la licitación.</t>
  </si>
  <si>
    <t>Licitación de la EBARC publicada.</t>
  </si>
  <si>
    <t>La Invitación pública ICSM-0756-2018, cuyo objeto es "Revisión, confrontación, complementación y apropiación de estudios y diseños, así como la construcción de la estación elevadoras de aguas residuales de Canoas  y sus obras complementarias, incluyendo su puesta en marcha y operación asistida".  fue publicada desde el  07/06/2018 y al 04/12/2018 se suscribió el contrato. Los documentos pueden ser consultados en la página Web: www.acueducto.com.co.</t>
  </si>
  <si>
    <t>FINALIZADA. En el memorando 25510-2018-1010 del 31 de mayo de 2018  se verifica la solicitud del proceso de licitación para la construcción de la PTAR Canoas y el pantallazo del proceso de apertura de la licitación ICSM-0756-2018.</t>
  </si>
  <si>
    <t>3.2.1</t>
  </si>
  <si>
    <t>Hallazgo Administrativo Contrato No. 1-02-25500-001078-2014 Liquidación del Contrato</t>
  </si>
  <si>
    <t>El contrato N° 1-02-25500-001078-2014 se encuentra pendiente de liquidación de conformidad con los términos establecidos.</t>
  </si>
  <si>
    <t>Liquidación del contrato N° 1-02-25500-001078-2014 en el término pactado entre las partes.</t>
  </si>
  <si>
    <t>Proceso de Liquidación del contrato N° 1-02-25500-001078-2014 en el término pactado entre las partes.</t>
  </si>
  <si>
    <t>Dirección Red Troncal de Alcantarillado</t>
  </si>
  <si>
    <t>En octubre 2018 se firma el acta de liquidación de contratos de consultoría contrato 1-02-25500-1078-2014 con el consorcio DG CALI entregada a la Dirección de Contratación en nov. 09/18.  Evidencias con el memo 2550001-2018-2188 de dic. 10/18.</t>
  </si>
  <si>
    <t>FINALIZADA.  El 22/10/2018 se liquidó el contrato, de acuerdo con la evidencia reportada.</t>
  </si>
  <si>
    <t>3.2.2</t>
  </si>
  <si>
    <t>Hallazgo administrativo con presunta incidencia disciplinaria, por incumplimiento frente a las obligaciones generales y omisión en la función administrativa de supervisión en el Contrato de Interventoría No. 2-15-25500-01044 2014</t>
  </si>
  <si>
    <t>Omisión de la Supervisión por no exigir y verificar que el personal que aparecía en las planillas de pago correspondiera efectivamente con los profesionales que desarrollaron actividades de interventoría en cada uno de los meses, por cuanto ésta es la responsable del cumplimiento de las obligaciones de interventoría de acuerdo con la labor adherente a la supervisión, las responsabilidades, deberes y prohibiciones que se encuentran reglamentadas Resolución 0798 de 2013.</t>
  </si>
  <si>
    <t>Definición del temario, contenidos, facilitadores y presentaciones a realizar para la realización del taller de socialización del manual de supervisión e interventoría y los procedimientos relacionados.</t>
  </si>
  <si>
    <t>Taller diseñado y entregado a Dirección Mejoramiento Calidad de Vida según criterios</t>
  </si>
  <si>
    <t>Gerencia Corporativa de Planeamiento y Control - Dirección Gestión de Calidad y Procesos</t>
  </si>
  <si>
    <t>Con memorando 1210001–2018–975 la Gerencia Corporativa de Planeamiento y Control solicitó a las áreas el envío de contenidos, presentaciones y la designación de los facilitadores para la capacitación en el Manual. El 31/08/2018, memorando 12500–2018–1326, se remitió a la Dirección Mejoramiento Calidad de Vida las presentaciones entregadas por las áreas, con el fin de definir la logística para la ejecución de la capacitación y se remitió el memorando 11900-2018-1739 con el listado de supervisores e interventores de contratos al 24/07/2018, entregado por el Director de Contratación y Compras.</t>
  </si>
  <si>
    <t>FINALIZADA.  Anexan presentaciones, contenidos y lista de asistencia.</t>
  </si>
  <si>
    <t>Identificar supervisores e interventores objeto de taller de socialización del manual de supervisión e interventoría y los procedimientos relacionados.</t>
  </si>
  <si>
    <t>Listado de supervisores e interventores a capacitar activos a marzo de 2018</t>
  </si>
  <si>
    <t>Secretaria General - Dirección Contratación y Compras</t>
  </si>
  <si>
    <t>Con memorandos 11900-2018-1739 y 11900-2018-1741 del 24 de julio , se envío a las Direcciones de Calidad y Procesos y Mejoramiento Calidad de Vida el listado de supervisores para que se desarrolle la mencionada actividad.</t>
  </si>
  <si>
    <t>Citación y ejecución del taller de socialización del manual de supervisión e interventoría y los procedimientos relacionados.</t>
  </si>
  <si>
    <t>Actividades de capacitación a S e I realizadas/Actividades de capacitación a S e I programadas</t>
  </si>
  <si>
    <t>Dirección Calidad y Procesos Y Dirección Mejoramiento Calidad de Vida</t>
  </si>
  <si>
    <t>FINALIZADA. La evidencia muestra que las capacitaciones fueron ejecutadas con el anterior Manual de Supervisión e Interventoría.</t>
  </si>
  <si>
    <t>3.2.3</t>
  </si>
  <si>
    <t>Hallazgo Administrativo Contrato de Consultoría 2-02-25500-00485-2016 por incumplimiento Pago de la Retegarantía.</t>
  </si>
  <si>
    <t>La devolución de la retegarantía del contrato N° 2-02-25500-00485-2016 ha debido realizarse una vez suscrita el acta de liquidación del contrato, en este caso, una vez suscrita el acta de terminación o acta de entrega y recibo a satisfacción, documentos que se suscriben el 07 y 16 de Junio de 2017, respectivamente, contraviniendo lo estipulado en el numeral 6 del procedimiento M4FB0203P V02 - Liquidación y en el artículo 44 de la Resolución 0798 del 13 de Septiembre de 2016.</t>
  </si>
  <si>
    <t>Solicitar a los supervisores e incorporar en el tablero de control los saldos de retegarantía y las fechas previstas de pago de los contratos de la Dirección Red Troncal de Alcantarillado en ejecución con el fin de hacerle seguimiento mediante las alertas correspondientes y los cómites de área.</t>
  </si>
  <si>
    <t>Tablero de Control de saldos de retegarantía y las fechas previstas de pago de los contratos de la Dirección Red Troncal de Alcantarillado en ejecución.</t>
  </si>
  <si>
    <t>1). Se realiza seguimiento y control con los supervisores de la DRTA a los saldos de Retencion en Garantia de acuerdo a los reportes de la Dirección de Contabilidad, ya que es el area responsable de esta gestión. El reporte con seguimiento al diciembre de 2017 se recibe con fecha posterior al 31 de Diciembre por parte de la Dirección de Contabilidad para su revisión y seguimiento.
2). Se genero memorando interno No. 2551001-2018-01508 el 23 de julio de 2018, para la Dirección de Contabilidad solicitando los saldos Retención en Garantía DRTA, al cual al 31 de diciembre de 2018 la Direción de Contabilidad no ha dado respuesta.</t>
  </si>
  <si>
    <t>FINALIZADA.  Hasta el 25/10/2018 realizan seguimiento y control de los saldos de retención de garantía, de acuerdo con la evidencia del área.  Con base en lo reportado, existe seguimiento y control al respecto.</t>
  </si>
  <si>
    <t>2.2.1.1</t>
  </si>
  <si>
    <t>Hallazgo Administrativo, por no utilizar productos de consultoría del contrato 1-02-25300-1221-2013.</t>
  </si>
  <si>
    <t>Cambio en la normatividad ambiental en materia de vertimientos, Resolución 631 de 2015</t>
  </si>
  <si>
    <t>Verificar que los diseños de las obras de optimización de la PTAP Tibitoc se ajusten a la normatividad de vertimientos</t>
  </si>
  <si>
    <t>Diseño presentado / Diseño aprobado por la Interventoría</t>
  </si>
  <si>
    <t>Dirección Abastecimiento</t>
  </si>
  <si>
    <t>Con el contrato 1-02-25300-1232-2017, actualmente en ejecución, se diseña el sistema de tratamiento de aguas residuales industrales de la PTAP Tibitoc. Este producto se armoniza con la normatividad ambiental en materia de vertimientos</t>
  </si>
  <si>
    <t>No aplica verificacion, no cuentan con reporte de avance.</t>
  </si>
  <si>
    <t>Nuevas tecnologías en los procesos de tratamiento de agua</t>
  </si>
  <si>
    <t>Ajustar el presupuesto de las obras de optimización de la PTAP Tibitoc a partir de los diseños de detalle, efectuados en el marco del contrato No 1-02-25300-1232-2017, dadas las nuevas tecnologías en el tratamiento de agua</t>
  </si>
  <si>
    <t>Presupuesto presentado / Presupuesto aprobado por Dirección Contratación y Compras</t>
  </si>
  <si>
    <t>Contrato en ejecución. Están recibidos por parte de la interventoría los productos 1, 2, 3 y 4: análisis de la información, pruebas de laboratorio y modelaciones, diseños definitivos (presupuesto) y documentos para la contratación. Están aprobados por la Interventoría, HMV Ing, los productos 1 y 2. El 3 y el 4 están en revisión por la Interventoría. Se adelantan los productos 5 a 8: reforzamiento estructural y tratamiento de aguas residuales industriales. Los presupuestos de obra ajustados con base en los diseños elaborados serán revisados por parte de la Dir Compras y Contratación</t>
  </si>
  <si>
    <t>2.2.1.2</t>
  </si>
  <si>
    <t>Hallazgo administrativo por trasgresión al principio de planeación en el contrato No.1-01-25400-904-2016</t>
  </si>
  <si>
    <t>1. Debilidad en la coordinación institucional, entre los actores que participan en la viabilización y aprobación de los PMT´s. 2. Elevada rotación de funcionarios en la Secretaria de Movilidad que están a cargo y tienen la competencia de otorgar los respectivos permisos 3. Falta de cumplimiento de la normatividad vigente a los planes de manejo de trafico con las exigencias de la Secretaria de Movilidad.</t>
  </si>
  <si>
    <t>Sensibilizar a Contratistas, Consultores, Interventores y Supervisores de la DRMA en regulación de Planes de Manejo de Tráfico incluyendo la Resolución 0627 de 13 de Julio de 2018 de la EAAB-ESP, o la que la sustituya.</t>
  </si>
  <si>
    <t>Sensibilización Ejecutada / Sensibilización Planeada</t>
  </si>
  <si>
    <t>Direcciones Red Matriz Acueducto y Planeación y Control Resultados Corporativos</t>
  </si>
  <si>
    <t>Sensibilización prevista para realizarse en el primer trimestre del año 2019.</t>
  </si>
  <si>
    <t>Hallazgo administrativo por trasgresión al principio de planeación en el contrato No.1-01-25400-904-2017</t>
  </si>
  <si>
    <t>Convocar mesas de trabajo entre la EAAB - ESP y Secretaría de Movilidad para gestionar trámites de PMT S de la Empresa.</t>
  </si>
  <si>
    <t>(PMT s Aprobados )/ (PMT s Radicados)</t>
  </si>
  <si>
    <t xml:space="preserve">Se efectuó mesa de trabajo con la Secretaría de Movilidad el 10 de Diiembre de 2018 para revisar el PMT a intervención de obra Las Villas Tramo II con la participación de Contratista de Obra, Inrterventor y Supervisor
Acta archivos: 
"Acta Reunión interinstitucional EAAB SDM 10-dic-2018"
"Lista Asistencia Mesa 1 Sec Movilidad"
</t>
  </si>
  <si>
    <t>2.2.3.1</t>
  </si>
  <si>
    <t>Hallazgo Administrativo con presunta incidencia disciplinaria por aplicación errada de porcentajes en la liquidación de las horas extras diurnas /nocturnas festivas, generando una sobrestimación en la cuenta contable de Beneficios a empleados.</t>
  </si>
  <si>
    <t>Aun cuando existen Convenciones Colectivas de trabajo que regulan y establecen los porcentajes de liquidación de las horas extras, el Ente de Control consideró que hay una sobrestimación de la cuenta de beneficios de empleados, dado que según su concepto deben liquidarse de conformidad con el Código Sustantivo de Trabajo.</t>
  </si>
  <si>
    <t>Solicitar un concepto referente a la liquidación de las horas extras, en el marco de las convenciones colectivas de trabajo vigentes.</t>
  </si>
  <si>
    <t>Concepto emitido / Concepto solicitado</t>
  </si>
  <si>
    <t>Dirección de Compensaciones</t>
  </si>
  <si>
    <t>Se solicitó a la Gerencia Jurídica el concepto referente a la liquidación de las horas extras y la normatividad aplicable mediante oficio 1410001-2018-2505 y con memorando interno 15200-2018-5512 se da respuesta por parte de la Oficina de Asesoría Legal. (Se adjuntan los citados memorandos).</t>
  </si>
  <si>
    <t>FINALIZADA. Con memorando interno 15200-2018-5512 del 11/12/2018, la Oficina de Asesoría Legal emite concepto sobre aplicación de horas extras de trabajadores de la EAAB-ESP</t>
  </si>
  <si>
    <t>Ajustar el procedimiento interno MAEE0501P-02 – Nómina Regular, Mesada Pensional y Prestaciones Sociales</t>
  </si>
  <si>
    <t>Procedimiento ajustado y socializado/procedimiento a ajustar</t>
  </si>
  <si>
    <t>No ha iniciado</t>
  </si>
  <si>
    <t>No aplica verificación, no cuentan con reporte de avance.</t>
  </si>
  <si>
    <t>3.10.3</t>
  </si>
  <si>
    <t>Hallazgo administrativo con presunta incidencia fiscal por la realización de obras faltantes del denominado pozo ITC – 12 relacionadas con el contrato de obra 1-01-25500-1115-2009 en cuantía de $16.779.887.906</t>
  </si>
  <si>
    <t>El contrato terminó de manera anormal, y para que las obras sean funcionales se deben culminar, con la contratación correspondiente, de acuerdo con la orden judicial correspondiente decretada mediante el fallo de segunda instancia, de la Acción Popular AP-0479-01 Sentencia Rio Bogotá. Magistrado Marco Antonio Velilla</t>
  </si>
  <si>
    <t>Asegurar que el cumplimiento del contrato suscrito para la extraccion de las máquinas, se ejecute de conformidad con lo pactado contractualmente en tiempo y en plata, evitando que la empresa entre en sobrecostos adicionales; salvaguardando así, los principios de la eficacia, economía y celeridad; para lo cual, se reportará al comite de contratación, sobre el estado de evolucion, ejecución y cumplimiento del mencionado contrato.</t>
  </si>
  <si>
    <t>Reporte entregado</t>
  </si>
  <si>
    <t>Gerencia Corporativa de Sistema Maestro</t>
  </si>
  <si>
    <t>1). Se adjunta el oficio remisorio del informe cuatrimestral del contrato 1-01-25500-0972-2016, radicado en la Gerencia General mediante número 25510-2017-1245 y 25510-2017-1939, con el último informe presentado ante la Gerencia General. 
2). Se incluyo en el Cómite de Obras e Inversiones del 01/11/17 y se socializó el avance del contrato con los asistentes al comite.
3). Se anexa acta de terminacion del contrato radicada en la Direccion de Contratación y Compras el 16 de Agosto de 2018</t>
  </si>
  <si>
    <t>3.10.4</t>
  </si>
  <si>
    <t>Hallazgo administrativo con presunta incidencia fiscal por el pago de $9.122.137.547,70 para la extracción de las maquinas tuneladoras TBM 3200 y 4200.</t>
  </si>
  <si>
    <t>La extracción de las máquinas es una orden judicial decretada mediante el fallo de segunda instancia, de la Acción Popular AP-0479-01 Sentencia Rio Bogotá. Magistrado Marco Antonio Velilla</t>
  </si>
  <si>
    <t>Propender por que la extracción de las máquinas, se mantenga en el costo contratado, de conformidad con la planificación del contrato, para lo cual se reportará trimestralmente al comité de contratación sobre la evolución del contrato</t>
  </si>
  <si>
    <t>FILA</t>
  </si>
  <si>
    <t>CÓD ENTIDAD</t>
  </si>
  <si>
    <t>PAD</t>
  </si>
  <si>
    <t>DESCRIPCION HALLAZGO</t>
  </si>
  <si>
    <t>CAUSA</t>
  </si>
  <si>
    <t>ACCION</t>
  </si>
  <si>
    <t>VARIABLES INDICADOR</t>
  </si>
  <si>
    <t>INICIO</t>
  </si>
  <si>
    <t>FIN</t>
  </si>
  <si>
    <t>AREA RESPONSABLE</t>
  </si>
  <si>
    <t>EFICACIA ENTIDAD</t>
  </si>
  <si>
    <t>SEG/NTO ENTIDAD</t>
  </si>
  <si>
    <t>Actividad en Desarrollo
La OCIG continua realizando acompañamiento a las áreas en la formualación de planes de mejoramiento, el último fue el reallizado a la Auditoría de Desempeño de Tibitoc y Proceso de Nómina .</t>
  </si>
  <si>
    <t>Actividad en Desarrollo
Se está realizando el seguimiento con corte a 30 de septiembre de 2018.</t>
  </si>
  <si>
    <t>Actividad en Desarrollo
Se presentará informe en la segunda quincena de noviembre de 2018.</t>
  </si>
  <si>
    <t>COD AUD</t>
  </si>
  <si>
    <t>RES INDI</t>
  </si>
  <si>
    <t>En Desarrollo</t>
  </si>
  <si>
    <t>Finalizada / Para Cierre</t>
  </si>
  <si>
    <t>ALERTA</t>
  </si>
  <si>
    <t xml:space="preserve">Finalizada.
Se remite evidencia de  el acta de  Junta Directiva donde se aprueba el balanceo de la linea de corredore Ambientales
</t>
  </si>
  <si>
    <t>N.A al corte</t>
  </si>
  <si>
    <t>Finalizada
Se evidencia memorando externo realizado a la  la Secretaría Distrital de Planreación. No. 1210001-2018-1769 y Memorando a la Secretaría Distrital de Ambiente No. 102200-2018-0715</t>
  </si>
  <si>
    <t xml:space="preserve">Finalizado
Se evidencia el  tramite de solicitud ante la secretaria de Hacienda el oficio 13100-2018-839 y al CONFIS el oficio 13100-2018-840 </t>
  </si>
  <si>
    <t>finalizada 
El Manual de Contratación adoptado mediante la Resolución 1010 de 2018,</t>
  </si>
  <si>
    <t>Acción Finalizada:
Se evidencian copias de las mesas de trabajo adelantadas con las diferentes áreas y la aprobación por parte del Comité de Archivo de las TRD.</t>
  </si>
  <si>
    <t>Acción Finalizada:
Se evidencia comunicación 1410001-2018-2494 del 31 de octubre de 2018 con el  que se remite las TRD al Consejo Distrital de Archivos de Bogotá.</t>
  </si>
  <si>
    <t>Acción  Finalizada:
Se evidencia comunicación 2-2018-33198 del Consejo Distrital de Archivos con el cual convalidan las TRD y Resolución 1249 del 28 de diciembre de 2018 con el cual se adoptan las TRD  en la EAAB- ESP.</t>
  </si>
  <si>
    <t>Finalizada.
Se realiza la verificación en SAP en la Dirección Control de inversiones de los valores comprometidos para 2017.</t>
  </si>
  <si>
    <t xml:space="preserve">Se observa instructivo propuesto en esta acción, pendiente definir controles y responsables para la liberación de los pagos en SAP .
</t>
  </si>
  <si>
    <t>HALLAZGO</t>
  </si>
  <si>
    <t>Se evidencia ayudas de memoria de fechas 23/07/2018, 22/08/2018 y 18/09/2018 de reuniones donde se inicia con las acciones para la depuración  de Operaciones Recíprocas, sin embargo no se evidencian mesas de trabajo con las diferentes áreas en la que se definan acciones o compromisos efectivos para la depuración.</t>
  </si>
  <si>
    <t>Se evidencian informes trimestrales deanálisi de cartera de étapa persuasiva con corte a 30 de sep. 2017 hasta 30 sept. 2018. Firmadas por Profesional Especializado del Ärea y Director del Área.
Se evidencian  las conciliaciones trimestrales entre testigo de cartera persuasivo vs análisis de cuenta persuasivo desde el 30 de septiembre de 2017 al 30 de septiembre de 2018.</t>
  </si>
  <si>
    <t xml:space="preserve">Se evidencian informes trimestrales de análisis de cartera de étapa persuasiva con corte a 30 de sep. 2017 hasta 30 sept. 2018. Firmadas por Profesional Especializado del Ärea y Director del Área, donde se observa: Identificacion de cartera, disminucion de cartera, gestion de cobro, translado a coativo. 
</t>
  </si>
  <si>
    <t>Finalizada Parcialmente</t>
  </si>
  <si>
    <t xml:space="preserve"> Se evidencia comunicaciones enviadas a diferentes entidades, invitando a reunión el dia 13 de septiembre de 2018, con el fin de conciliar partidas de Operaciones recíprocas.  Se evidencia 10 sin embargo no se evidencia documentos de las reuniones con las diferentes entidades.</t>
  </si>
  <si>
    <t xml:space="preserve">Se evidencia ajuste contable de fecha 31-12-2018 correspondiente al Convenio 9-07-35100-637-2005 celebrado con Soacha por valor de $3.514.981.272 mediante el documento #400014296. No se evidencias registros con la Secretaria de educación.
</t>
  </si>
  <si>
    <t>Finalizada: (PARA EL LITERAL B LA OCIG RECOMIENDA QUE SE DEFINA DE NANERA OFICIAL LA ADOPCIÓN DE LA POLITICA DE ATENCIÓN AL CIUDADANO. YA SEA LA DE LA ALCALDIA O UNA PROPIA DE LA EMPRESA.)
A. Se evidencia tabla de costeo de las zonas referente a los costos asociados para atender una petición.
B. Se realiza capacitación sobre la Política Pública de Servicio al Ciudadano, se evidencia la presentación y listas de asistencia, la capcitación fue dirigida a todos los funcionario en los puntos de atención.
C. Se evidencia el Manual de ajustes para la atención de las PQR, oficializado en el mapa de procesos.
D y E. Con el oficio 2681001-2018-0232 se evidencia que el aplicativo SAP tiene definidas las funcionalidades para el calculo de ajustes. Igualmente se observa que se encuentra definido los niveles de responsabilidad para la ejecución de los mismos.
F. Se evidencia un informe semestral de enero a junio de 2018 generado por la Dirección de Apoyo Comercial con el aspecto de los ajustes por zona, el mismo presenta recomendaciones. Adicionalmente la Dirección de Apoyo Comercial genera mensualmente un informe de gestión en la atención de PQR entre otros aspectos comerciales.</t>
  </si>
  <si>
    <t xml:space="preserve">CONCLUSION: La acción se cumplió por fuera de la fecha establecida en el plan de acción. Los estados financieros se encuentran con corte a 31-DIC-2016 y 31-DIC-2017 disponibles para consulta en la página web de la Empresa, sin embargo se presenta incumplimiento en la fecha programada en el Plan de Acción, ya que la fecha señalada erá 30 de abril de 2018 y se solicito la publicación el 3 de mayo de 2018.
</t>
  </si>
  <si>
    <t>FINALIZADA.  El área anexa informe trimestral número 3 del 14 de septiembre al 13 de diciembre de 2017, radicado en la Gerencia General el 29 de enero de 2018, memorando número 25510-2018-0171. Informe trimestral #4 del 14 de diciembre de 2017 al 13 de marzo de 2018,  radicado a la Gerencia General con memorando 25510-2018-1093 de 15 junio de 2018.Se aporta informe ejecutivo de gestión del contrato de obra 912-2016 e informe de interventoría 973-2016 del 1 junio al 8 junio de 2018.</t>
  </si>
  <si>
    <t>ANALISIS OCIG 
31/12/2018</t>
  </si>
  <si>
    <t>COD
ACC</t>
  </si>
  <si>
    <t>FECHA SEGUIMIENTO</t>
  </si>
  <si>
    <r>
      <t xml:space="preserve">Finalizada: De acuerdo a lo informado asistió a las reuniones con ANDESCO al evento “Presentación concepto unificado de notificaciones de la SSPD”, por parte de la zona 2 Nancy Paola Leon, Denis Lopez Pinedo y Adriana Cecilia Quintana. Respecto a la capacitación con la SSPD se evidencia correo electrónico a la SSPD con solicitud para las jornadas de capacitación con la SSPD del 15 de enero de 2019.
</t>
    </r>
    <r>
      <rPr>
        <u/>
        <sz val="8"/>
        <rFont val="Arial"/>
        <family val="2"/>
      </rPr>
      <t>Queda en seguimiento el programa de capacitaciones por parte de la SSPD.</t>
    </r>
  </si>
  <si>
    <t>Estado Final OCIG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</si>
</sst>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9"/>
      <name val="Calibri"/>
      <family val="2"/>
      <scheme val="minor"/>
    </font>
    <font>
      <sz val="7.5"/>
      <name val="Calibri"/>
      <family val="2"/>
      <scheme val="minor"/>
    </font>
    <font>
      <sz val="11"/>
      <name val="Calibri"/>
      <family val="2"/>
      <scheme val="minor"/>
    </font>
    <font>
      <b/>
      <sz val="12"/>
      <color theme="1"/>
      <name val="Arial Narrow"/>
      <family val="2"/>
    </font>
    <font>
      <b/>
      <sz val="9"/>
      <name val="Calibri"/>
      <family val="2"/>
      <scheme val="minor"/>
    </font>
    <font>
      <sz val="9"/>
      <name val="Arial"/>
      <family val="2"/>
    </font>
    <font>
      <sz val="8"/>
      <name val="Arial"/>
      <family val="2"/>
    </font>
    <font>
      <b/>
      <sz val="8"/>
      <name val="Arial"/>
      <family val="2"/>
    </font>
    <font>
      <u/>
      <sz val="8"/>
      <name val="Arial"/>
      <family val="2"/>
    </font>
  </fonts>
  <fills count="3">
    <fill>
      <patternFill patternType="none"/>
    </fill>
    <fill>
      <patternFill patternType="gray125"/>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medium">
        <color rgb="FFDDDDDD"/>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78">
    <xf numFmtId="0" fontId="0" fillId="0" borderId="0" xfId="0"/>
    <xf numFmtId="0" fontId="6" fillId="0" borderId="2" xfId="0" applyFont="1" applyFill="1" applyBorder="1" applyAlignment="1">
      <alignment horizontal="left" wrapText="1"/>
    </xf>
    <xf numFmtId="0" fontId="2" fillId="0" borderId="2" xfId="0" applyFont="1" applyFill="1" applyBorder="1" applyAlignment="1">
      <alignment horizontal="center" wrapText="1"/>
    </xf>
    <xf numFmtId="0" fontId="4" fillId="0" borderId="0" xfId="0" applyFont="1" applyFill="1"/>
    <xf numFmtId="0" fontId="4" fillId="0" borderId="0" xfId="0" applyFont="1" applyFill="1" applyAlignment="1">
      <alignment horizontal="left" vertical="top"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4" xfId="0" applyFont="1" applyFill="1" applyBorder="1" applyAlignment="1">
      <alignment horizontal="right" wrapText="1"/>
    </xf>
    <xf numFmtId="0" fontId="2" fillId="0" borderId="2" xfId="0" applyFont="1" applyFill="1" applyBorder="1" applyAlignment="1">
      <alignment horizontal="center" vertical="top" wrapText="1"/>
    </xf>
    <xf numFmtId="0" fontId="7" fillId="0" borderId="12" xfId="0" applyFont="1" applyFill="1" applyBorder="1" applyAlignment="1">
      <alignment horizontal="center" wrapText="1"/>
    </xf>
    <xf numFmtId="0" fontId="7" fillId="0" borderId="2" xfId="0" applyFont="1" applyFill="1" applyBorder="1" applyAlignment="1">
      <alignment horizontal="center" vertical="center" wrapText="1"/>
    </xf>
    <xf numFmtId="0" fontId="3" fillId="0" borderId="7" xfId="0" applyFont="1" applyFill="1" applyBorder="1" applyAlignment="1">
      <alignment horizontal="left" wrapText="1"/>
    </xf>
    <xf numFmtId="0" fontId="8" fillId="0" borderId="2" xfId="1" applyFont="1" applyFill="1" applyBorder="1" applyAlignment="1">
      <alignment horizontal="justify" vertical="top"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6" fillId="0" borderId="2" xfId="0" applyNumberFormat="1" applyFont="1" applyFill="1" applyBorder="1" applyAlignment="1">
      <alignment horizontal="right" wrapText="1"/>
    </xf>
    <xf numFmtId="0" fontId="9" fillId="0" borderId="2" xfId="0" applyFont="1" applyFill="1" applyBorder="1" applyAlignment="1">
      <alignment horizontal="center" vertical="center" wrapText="1"/>
    </xf>
    <xf numFmtId="0" fontId="8" fillId="0" borderId="2" xfId="0" applyFont="1" applyFill="1" applyBorder="1" applyAlignment="1" applyProtection="1">
      <alignment vertical="top" wrapText="1"/>
      <protection locked="0"/>
    </xf>
    <xf numFmtId="0" fontId="8" fillId="0" borderId="2" xfId="0" applyFont="1" applyFill="1" applyBorder="1" applyAlignment="1">
      <alignment horizontal="center" wrapText="1"/>
    </xf>
    <xf numFmtId="0" fontId="8" fillId="0" borderId="2" xfId="0" applyFont="1" applyFill="1" applyBorder="1" applyAlignment="1">
      <alignment horizontal="justify" vertical="top"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top" wrapText="1"/>
    </xf>
    <xf numFmtId="0" fontId="8" fillId="0" borderId="2" xfId="0" applyFont="1" applyFill="1" applyBorder="1" applyAlignment="1">
      <alignment vertical="top" wrapText="1"/>
    </xf>
    <xf numFmtId="0" fontId="8" fillId="0" borderId="2" xfId="0" applyFont="1" applyFill="1" applyBorder="1" applyAlignment="1" applyProtection="1">
      <alignment horizontal="justify" vertical="top" wrapText="1"/>
      <protection locked="0"/>
    </xf>
    <xf numFmtId="0" fontId="8" fillId="0" borderId="2" xfId="0" applyFont="1" applyFill="1" applyBorder="1" applyAlignment="1" applyProtection="1">
      <alignment vertical="top" wrapText="1"/>
      <protection locked="0" hidden="1"/>
    </xf>
    <xf numFmtId="0" fontId="8" fillId="0" borderId="2" xfId="0" applyFont="1" applyFill="1" applyBorder="1" applyAlignment="1" applyProtection="1">
      <alignment horizontal="center" vertical="center" wrapText="1"/>
      <protection locked="0" hidden="1"/>
    </xf>
    <xf numFmtId="0" fontId="8" fillId="0" borderId="2" xfId="0" applyFont="1" applyFill="1" applyBorder="1" applyAlignment="1" applyProtection="1">
      <alignment horizontal="justify" vertical="top" wrapText="1"/>
      <protection locked="0" hidden="1"/>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justify"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left" wrapText="1"/>
    </xf>
    <xf numFmtId="14" fontId="8" fillId="0" borderId="2" xfId="0" applyNumberFormat="1" applyFont="1" applyFill="1" applyBorder="1" applyAlignment="1">
      <alignment horizontal="center" vertical="center" wrapText="1"/>
    </xf>
    <xf numFmtId="0" fontId="8" fillId="0" borderId="2" xfId="0" applyFont="1" applyFill="1" applyBorder="1" applyAlignment="1">
      <alignment wrapText="1"/>
    </xf>
    <xf numFmtId="14" fontId="9"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9"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right" vertical="top" wrapText="1"/>
    </xf>
    <xf numFmtId="14" fontId="8" fillId="0" borderId="2" xfId="0" applyNumberFormat="1" applyFont="1" applyFill="1" applyBorder="1" applyAlignment="1">
      <alignment wrapText="1"/>
    </xf>
    <xf numFmtId="2"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left" vertical="top"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justify" vertical="top"/>
    </xf>
    <xf numFmtId="0" fontId="8" fillId="0" borderId="0" xfId="0" applyFont="1" applyFill="1" applyAlignment="1">
      <alignment vertical="top" wrapText="1"/>
    </xf>
    <xf numFmtId="0" fontId="9" fillId="0" borderId="0" xfId="0" applyFont="1" applyFill="1" applyAlignment="1">
      <alignment horizontal="center" vertical="center" wrapText="1"/>
    </xf>
    <xf numFmtId="0" fontId="8" fillId="0" borderId="0" xfId="0" applyFont="1" applyFill="1" applyAlignment="1">
      <alignment vertical="top"/>
    </xf>
    <xf numFmtId="0" fontId="8" fillId="0" borderId="0" xfId="0" applyFont="1" applyFill="1" applyAlignment="1">
      <alignment horizontal="center" vertical="top"/>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justify" vertical="top" wrapText="1"/>
    </xf>
    <xf numFmtId="1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14" fontId="9"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cellXfs>
  <cellStyles count="2">
    <cellStyle name="Normal" xfId="0" builtinId="0"/>
    <cellStyle name="Normal 10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0"/>
  <sheetViews>
    <sheetView tabSelected="1" topLeftCell="G1" zoomScale="90" zoomScaleNormal="90" workbookViewId="0">
      <selection activeCell="X9" sqref="X9"/>
    </sheetView>
  </sheetViews>
  <sheetFormatPr baseColWidth="10" defaultColWidth="14" defaultRowHeight="51" customHeight="1" x14ac:dyDescent="0.2"/>
  <cols>
    <col min="1" max="2" width="0.28515625" style="45" customWidth="1"/>
    <col min="3" max="3" width="8.140625" style="45" customWidth="1"/>
    <col min="4" max="4" width="5.42578125" style="45" customWidth="1"/>
    <col min="5" max="5" width="5.85546875" style="45" customWidth="1"/>
    <col min="6" max="6" width="10.85546875" style="45" customWidth="1"/>
    <col min="7" max="7" width="10.42578125" style="45" customWidth="1"/>
    <col min="8" max="10" width="15.7109375" style="50" customWidth="1"/>
    <col min="11" max="11" width="8.85546875" style="45" customWidth="1"/>
    <col min="12" max="12" width="15.7109375" style="50" customWidth="1"/>
    <col min="13" max="14" width="15.7109375" style="45" customWidth="1"/>
    <col min="15" max="15" width="15.7109375" style="51" customWidth="1"/>
    <col min="16" max="16" width="8.140625" style="45" customWidth="1"/>
    <col min="17" max="17" width="19.5703125" style="47" customWidth="1"/>
    <col min="18" max="18" width="9.140625" style="45" customWidth="1"/>
    <col min="19" max="19" width="12.140625" style="45" customWidth="1"/>
    <col min="20" max="20" width="15.7109375" style="43" customWidth="1"/>
    <col min="21" max="21" width="15.7109375" style="49" customWidth="1"/>
    <col min="22" max="16384" width="14" style="46"/>
  </cols>
  <sheetData>
    <row r="1" spans="1:21" s="49" customFormat="1" ht="51" customHeight="1" x14ac:dyDescent="0.25">
      <c r="A1" s="75"/>
      <c r="B1" s="75" t="s">
        <v>731</v>
      </c>
      <c r="C1" s="76" t="s">
        <v>732</v>
      </c>
      <c r="D1" s="76" t="s">
        <v>733</v>
      </c>
      <c r="E1" s="76" t="s">
        <v>746</v>
      </c>
      <c r="F1" s="77" t="s">
        <v>0</v>
      </c>
      <c r="G1" s="76" t="s">
        <v>761</v>
      </c>
      <c r="H1" s="76" t="s">
        <v>734</v>
      </c>
      <c r="I1" s="76" t="s">
        <v>735</v>
      </c>
      <c r="J1" s="76" t="s">
        <v>736</v>
      </c>
      <c r="K1" s="76" t="s">
        <v>772</v>
      </c>
      <c r="L1" s="76" t="s">
        <v>737</v>
      </c>
      <c r="M1" s="76" t="s">
        <v>738</v>
      </c>
      <c r="N1" s="76" t="s">
        <v>739</v>
      </c>
      <c r="O1" s="76" t="s">
        <v>740</v>
      </c>
      <c r="P1" s="76" t="s">
        <v>747</v>
      </c>
      <c r="Q1" s="76" t="s">
        <v>742</v>
      </c>
      <c r="R1" s="76" t="s">
        <v>741</v>
      </c>
      <c r="S1" s="76" t="s">
        <v>773</v>
      </c>
      <c r="T1" s="76" t="s">
        <v>771</v>
      </c>
      <c r="U1" s="76" t="s">
        <v>775</v>
      </c>
    </row>
    <row r="2" spans="1:21" ht="51" customHeight="1" x14ac:dyDescent="0.2">
      <c r="A2" s="54">
        <v>48</v>
      </c>
      <c r="B2" s="16"/>
      <c r="C2" s="41">
        <v>265</v>
      </c>
      <c r="D2" s="41">
        <v>2017</v>
      </c>
      <c r="E2" s="55">
        <v>187</v>
      </c>
      <c r="F2" s="56" t="s">
        <v>141</v>
      </c>
      <c r="G2" s="20" t="s">
        <v>531</v>
      </c>
      <c r="H2" s="19" t="s">
        <v>532</v>
      </c>
      <c r="I2" s="22" t="s">
        <v>533</v>
      </c>
      <c r="J2" s="22" t="s">
        <v>534</v>
      </c>
      <c r="K2" s="20">
        <v>1</v>
      </c>
      <c r="L2" s="22" t="s">
        <v>535</v>
      </c>
      <c r="M2" s="32">
        <v>42962</v>
      </c>
      <c r="N2" s="32">
        <v>43159</v>
      </c>
      <c r="O2" s="30" t="s">
        <v>536</v>
      </c>
      <c r="P2" s="20">
        <v>1</v>
      </c>
      <c r="Q2" s="19" t="s">
        <v>537</v>
      </c>
      <c r="R2" s="20">
        <v>100</v>
      </c>
      <c r="S2" s="32">
        <v>43465</v>
      </c>
      <c r="T2" s="22" t="s">
        <v>538</v>
      </c>
      <c r="U2" s="16" t="s">
        <v>749</v>
      </c>
    </row>
    <row r="3" spans="1:21" ht="51" customHeight="1" x14ac:dyDescent="0.2">
      <c r="A3" s="52"/>
      <c r="B3" s="16"/>
      <c r="C3" s="41">
        <v>265</v>
      </c>
      <c r="D3" s="41">
        <v>2018</v>
      </c>
      <c r="E3" s="44">
        <v>178</v>
      </c>
      <c r="F3" s="57" t="s">
        <v>182</v>
      </c>
      <c r="G3" s="20" t="s">
        <v>225</v>
      </c>
      <c r="H3" s="19" t="s">
        <v>226</v>
      </c>
      <c r="I3" s="22" t="s">
        <v>232</v>
      </c>
      <c r="J3" s="19" t="s">
        <v>241</v>
      </c>
      <c r="K3" s="20">
        <v>4</v>
      </c>
      <c r="L3" s="22" t="s">
        <v>237</v>
      </c>
      <c r="M3" s="32">
        <v>43405</v>
      </c>
      <c r="N3" s="32">
        <v>43669</v>
      </c>
      <c r="O3" s="30" t="s">
        <v>230</v>
      </c>
      <c r="P3" s="20">
        <v>1</v>
      </c>
      <c r="Q3" s="23" t="s">
        <v>242</v>
      </c>
      <c r="R3" s="20">
        <v>100</v>
      </c>
      <c r="S3" s="32">
        <v>43465</v>
      </c>
      <c r="T3" s="22" t="s">
        <v>243</v>
      </c>
      <c r="U3" s="34" t="s">
        <v>748</v>
      </c>
    </row>
    <row r="4" spans="1:21" ht="51" customHeight="1" x14ac:dyDescent="0.2">
      <c r="A4" s="52"/>
      <c r="B4" s="16"/>
      <c r="C4" s="41">
        <v>265</v>
      </c>
      <c r="D4" s="41">
        <v>2018</v>
      </c>
      <c r="E4" s="44">
        <v>198</v>
      </c>
      <c r="F4" s="53"/>
      <c r="G4" s="20" t="s">
        <v>685</v>
      </c>
      <c r="H4" s="22" t="s">
        <v>686</v>
      </c>
      <c r="I4" s="19" t="s">
        <v>687</v>
      </c>
      <c r="J4" s="19" t="s">
        <v>688</v>
      </c>
      <c r="K4" s="20">
        <v>1</v>
      </c>
      <c r="L4" s="22" t="s">
        <v>689</v>
      </c>
      <c r="M4" s="32">
        <v>43466</v>
      </c>
      <c r="N4" s="32">
        <v>43763</v>
      </c>
      <c r="O4" s="30" t="s">
        <v>690</v>
      </c>
      <c r="P4" s="40">
        <v>0.61</v>
      </c>
      <c r="Q4" s="23" t="s">
        <v>691</v>
      </c>
      <c r="R4" s="20">
        <f>+P4*100</f>
        <v>61</v>
      </c>
      <c r="S4" s="32">
        <v>43465</v>
      </c>
      <c r="T4" s="22" t="s">
        <v>692</v>
      </c>
      <c r="U4" s="16" t="s">
        <v>752</v>
      </c>
    </row>
    <row r="5" spans="1:21" ht="51" customHeight="1" x14ac:dyDescent="0.2">
      <c r="A5" s="52"/>
      <c r="B5" s="16"/>
      <c r="C5" s="41">
        <v>265</v>
      </c>
      <c r="D5" s="41">
        <v>2018</v>
      </c>
      <c r="E5" s="44">
        <v>198</v>
      </c>
      <c r="F5" s="53"/>
      <c r="G5" s="20" t="s">
        <v>685</v>
      </c>
      <c r="H5" s="22" t="s">
        <v>686</v>
      </c>
      <c r="I5" s="19" t="s">
        <v>693</v>
      </c>
      <c r="J5" s="19" t="s">
        <v>694</v>
      </c>
      <c r="K5" s="20">
        <v>2</v>
      </c>
      <c r="L5" s="22" t="s">
        <v>695</v>
      </c>
      <c r="M5" s="32">
        <v>43466</v>
      </c>
      <c r="N5" s="32">
        <v>43763</v>
      </c>
      <c r="O5" s="30" t="s">
        <v>690</v>
      </c>
      <c r="P5" s="40">
        <v>0.82</v>
      </c>
      <c r="Q5" s="23" t="s">
        <v>696</v>
      </c>
      <c r="R5" s="20">
        <f>+P5*100</f>
        <v>82</v>
      </c>
      <c r="S5" s="32">
        <v>43465</v>
      </c>
      <c r="T5" s="22" t="s">
        <v>692</v>
      </c>
      <c r="U5" s="16" t="s">
        <v>752</v>
      </c>
    </row>
    <row r="6" spans="1:21" ht="51" customHeight="1" x14ac:dyDescent="0.2">
      <c r="A6" s="54">
        <v>54</v>
      </c>
      <c r="B6" s="16"/>
      <c r="C6" s="41">
        <v>265</v>
      </c>
      <c r="D6" s="41">
        <v>2017</v>
      </c>
      <c r="E6" s="58">
        <v>187</v>
      </c>
      <c r="F6" s="59" t="s">
        <v>182</v>
      </c>
      <c r="G6" s="20" t="s">
        <v>552</v>
      </c>
      <c r="H6" s="19" t="s">
        <v>553</v>
      </c>
      <c r="I6" s="19" t="s">
        <v>554</v>
      </c>
      <c r="J6" s="22" t="s">
        <v>560</v>
      </c>
      <c r="K6" s="20">
        <v>2</v>
      </c>
      <c r="L6" s="22" t="s">
        <v>561</v>
      </c>
      <c r="M6" s="32">
        <v>42944</v>
      </c>
      <c r="N6" s="32">
        <v>43307</v>
      </c>
      <c r="O6" s="30" t="s">
        <v>562</v>
      </c>
      <c r="P6" s="28">
        <v>1</v>
      </c>
      <c r="Q6" s="17" t="s">
        <v>563</v>
      </c>
      <c r="R6" s="28">
        <v>100</v>
      </c>
      <c r="S6" s="32">
        <v>43465</v>
      </c>
      <c r="T6" s="22" t="s">
        <v>564</v>
      </c>
      <c r="U6" s="16" t="s">
        <v>749</v>
      </c>
    </row>
    <row r="7" spans="1:21" ht="51" customHeight="1" x14ac:dyDescent="0.2">
      <c r="A7" s="54">
        <v>60</v>
      </c>
      <c r="B7" s="16"/>
      <c r="C7" s="41">
        <v>265</v>
      </c>
      <c r="D7" s="41">
        <v>2017</v>
      </c>
      <c r="E7" s="20">
        <v>187</v>
      </c>
      <c r="F7" s="57" t="s">
        <v>182</v>
      </c>
      <c r="G7" s="20" t="s">
        <v>573</v>
      </c>
      <c r="H7" s="19" t="s">
        <v>574</v>
      </c>
      <c r="I7" s="19" t="s">
        <v>575</v>
      </c>
      <c r="J7" s="22" t="s">
        <v>576</v>
      </c>
      <c r="K7" s="20">
        <v>1</v>
      </c>
      <c r="L7" s="22" t="s">
        <v>527</v>
      </c>
      <c r="M7" s="32">
        <v>42944</v>
      </c>
      <c r="N7" s="32">
        <v>43307</v>
      </c>
      <c r="O7" s="30" t="s">
        <v>562</v>
      </c>
      <c r="P7" s="28">
        <v>1</v>
      </c>
      <c r="Q7" s="17" t="s">
        <v>577</v>
      </c>
      <c r="R7" s="28">
        <v>100</v>
      </c>
      <c r="S7" s="32">
        <v>43465</v>
      </c>
      <c r="T7" s="22" t="s">
        <v>768</v>
      </c>
      <c r="U7" s="16" t="s">
        <v>749</v>
      </c>
    </row>
    <row r="8" spans="1:21" ht="51" customHeight="1" x14ac:dyDescent="0.2">
      <c r="A8" s="60">
        <v>61</v>
      </c>
      <c r="B8" s="61"/>
      <c r="C8" s="41">
        <v>265</v>
      </c>
      <c r="D8" s="41">
        <v>2017</v>
      </c>
      <c r="E8" s="20">
        <v>187</v>
      </c>
      <c r="F8" s="57" t="s">
        <v>182</v>
      </c>
      <c r="G8" s="20" t="s">
        <v>573</v>
      </c>
      <c r="H8" s="19" t="s">
        <v>574</v>
      </c>
      <c r="I8" s="19" t="s">
        <v>575</v>
      </c>
      <c r="J8" s="22" t="s">
        <v>578</v>
      </c>
      <c r="K8" s="20">
        <v>2</v>
      </c>
      <c r="L8" s="22" t="s">
        <v>579</v>
      </c>
      <c r="M8" s="32">
        <v>42944</v>
      </c>
      <c r="N8" s="32">
        <v>43307</v>
      </c>
      <c r="O8" s="30" t="s">
        <v>562</v>
      </c>
      <c r="P8" s="20">
        <v>1</v>
      </c>
      <c r="Q8" s="19" t="s">
        <v>580</v>
      </c>
      <c r="R8" s="20">
        <v>100</v>
      </c>
      <c r="S8" s="32">
        <v>43465</v>
      </c>
      <c r="T8" s="19" t="s">
        <v>581</v>
      </c>
      <c r="U8" s="16" t="s">
        <v>749</v>
      </c>
    </row>
    <row r="9" spans="1:21" ht="51" customHeight="1" x14ac:dyDescent="0.2">
      <c r="A9" s="60">
        <v>53</v>
      </c>
      <c r="B9" s="16"/>
      <c r="C9" s="20">
        <v>265</v>
      </c>
      <c r="D9" s="62">
        <v>2017</v>
      </c>
      <c r="E9" s="62">
        <v>187</v>
      </c>
      <c r="F9" s="57" t="s">
        <v>182</v>
      </c>
      <c r="G9" s="20" t="s">
        <v>552</v>
      </c>
      <c r="H9" s="19" t="s">
        <v>553</v>
      </c>
      <c r="I9" s="19" t="s">
        <v>554</v>
      </c>
      <c r="J9" s="22" t="s">
        <v>555</v>
      </c>
      <c r="K9" s="20">
        <v>1</v>
      </c>
      <c r="L9" s="22" t="s">
        <v>556</v>
      </c>
      <c r="M9" s="32">
        <v>42944</v>
      </c>
      <c r="N9" s="32">
        <v>43307</v>
      </c>
      <c r="O9" s="30" t="s">
        <v>557</v>
      </c>
      <c r="P9" s="28">
        <v>1</v>
      </c>
      <c r="Q9" s="17" t="s">
        <v>558</v>
      </c>
      <c r="R9" s="28">
        <v>100</v>
      </c>
      <c r="S9" s="32">
        <v>43465</v>
      </c>
      <c r="T9" s="22" t="s">
        <v>559</v>
      </c>
      <c r="U9" s="16" t="s">
        <v>749</v>
      </c>
    </row>
    <row r="10" spans="1:21" s="3" customFormat="1" ht="41.25" customHeight="1" x14ac:dyDescent="0.25">
      <c r="A10" s="1"/>
      <c r="B10" s="1"/>
      <c r="C10" s="9">
        <v>265</v>
      </c>
      <c r="D10" s="10">
        <v>2018</v>
      </c>
      <c r="E10" s="10">
        <v>178</v>
      </c>
      <c r="F10" s="11" t="s">
        <v>1</v>
      </c>
      <c r="G10" s="20" t="s">
        <v>14</v>
      </c>
      <c r="H10" s="19" t="s">
        <v>15</v>
      </c>
      <c r="I10" s="22" t="s">
        <v>41</v>
      </c>
      <c r="J10" s="19" t="s">
        <v>42</v>
      </c>
      <c r="K10" s="20">
        <v>6</v>
      </c>
      <c r="L10" s="21" t="s">
        <v>43</v>
      </c>
      <c r="M10" s="32">
        <v>43305</v>
      </c>
      <c r="N10" s="32">
        <v>43564</v>
      </c>
      <c r="O10" s="22" t="s">
        <v>44</v>
      </c>
      <c r="P10" s="20">
        <v>0</v>
      </c>
      <c r="Q10" s="23" t="s">
        <v>45</v>
      </c>
      <c r="R10" s="20">
        <v>0</v>
      </c>
      <c r="S10" s="33"/>
      <c r="T10" s="22" t="s">
        <v>46</v>
      </c>
      <c r="U10" s="32" t="s">
        <v>750</v>
      </c>
    </row>
    <row r="11" spans="1:21" ht="51" customHeight="1" x14ac:dyDescent="0.2">
      <c r="A11" s="60">
        <v>55</v>
      </c>
      <c r="B11" s="16"/>
      <c r="C11" s="20">
        <v>265</v>
      </c>
      <c r="D11" s="41">
        <v>2017</v>
      </c>
      <c r="E11" s="41">
        <v>187</v>
      </c>
      <c r="F11" s="42" t="s">
        <v>182</v>
      </c>
      <c r="G11" s="20" t="s">
        <v>565</v>
      </c>
      <c r="H11" s="19" t="s">
        <v>566</v>
      </c>
      <c r="I11" s="19" t="s">
        <v>567</v>
      </c>
      <c r="J11" s="22" t="s">
        <v>568</v>
      </c>
      <c r="K11" s="20">
        <v>1</v>
      </c>
      <c r="L11" s="22" t="s">
        <v>569</v>
      </c>
      <c r="M11" s="32">
        <v>42944</v>
      </c>
      <c r="N11" s="32">
        <v>43307</v>
      </c>
      <c r="O11" s="30" t="s">
        <v>570</v>
      </c>
      <c r="P11" s="28">
        <v>1</v>
      </c>
      <c r="Q11" s="17" t="s">
        <v>571</v>
      </c>
      <c r="R11" s="28">
        <v>100</v>
      </c>
      <c r="S11" s="32">
        <v>43465</v>
      </c>
      <c r="T11" s="22" t="s">
        <v>572</v>
      </c>
      <c r="U11" s="16" t="s">
        <v>749</v>
      </c>
    </row>
    <row r="12" spans="1:21" ht="51" customHeight="1" x14ac:dyDescent="0.2">
      <c r="A12" s="60">
        <v>20</v>
      </c>
      <c r="B12" s="16">
        <v>10</v>
      </c>
      <c r="C12" s="20">
        <v>265</v>
      </c>
      <c r="D12" s="20">
        <v>2017</v>
      </c>
      <c r="E12" s="20">
        <v>187</v>
      </c>
      <c r="F12" s="42" t="s">
        <v>47</v>
      </c>
      <c r="G12" s="20" t="s">
        <v>438</v>
      </c>
      <c r="H12" s="19" t="s">
        <v>439</v>
      </c>
      <c r="I12" s="19" t="s">
        <v>440</v>
      </c>
      <c r="J12" s="19" t="s">
        <v>441</v>
      </c>
      <c r="K12" s="20">
        <v>1</v>
      </c>
      <c r="L12" s="22" t="s">
        <v>442</v>
      </c>
      <c r="M12" s="32">
        <v>42944</v>
      </c>
      <c r="N12" s="32">
        <v>43307</v>
      </c>
      <c r="O12" s="30" t="s">
        <v>443</v>
      </c>
      <c r="P12" s="28">
        <v>1</v>
      </c>
      <c r="Q12" s="19" t="s">
        <v>444</v>
      </c>
      <c r="R12" s="28">
        <v>100</v>
      </c>
      <c r="S12" s="32">
        <v>43465</v>
      </c>
      <c r="T12" s="22" t="s">
        <v>445</v>
      </c>
      <c r="U12" s="16" t="s">
        <v>749</v>
      </c>
    </row>
    <row r="13" spans="1:21" ht="51" customHeight="1" x14ac:dyDescent="0.2">
      <c r="A13" s="16"/>
      <c r="B13" s="16"/>
      <c r="C13" s="20">
        <v>265</v>
      </c>
      <c r="D13" s="20">
        <v>2018</v>
      </c>
      <c r="E13" s="20">
        <v>178</v>
      </c>
      <c r="F13" s="42" t="s">
        <v>182</v>
      </c>
      <c r="G13" s="20" t="s">
        <v>252</v>
      </c>
      <c r="H13" s="19" t="s">
        <v>253</v>
      </c>
      <c r="I13" s="22" t="s">
        <v>254</v>
      </c>
      <c r="J13" s="19" t="s">
        <v>255</v>
      </c>
      <c r="K13" s="20">
        <v>1</v>
      </c>
      <c r="L13" s="22" t="s">
        <v>256</v>
      </c>
      <c r="M13" s="32">
        <v>43305</v>
      </c>
      <c r="N13" s="32">
        <v>43669</v>
      </c>
      <c r="O13" s="30" t="s">
        <v>257</v>
      </c>
      <c r="P13" s="20">
        <v>1</v>
      </c>
      <c r="Q13" s="23" t="s">
        <v>258</v>
      </c>
      <c r="R13" s="20">
        <v>100</v>
      </c>
      <c r="S13" s="32">
        <v>43465</v>
      </c>
      <c r="T13" s="22" t="s">
        <v>259</v>
      </c>
      <c r="U13" s="34" t="s">
        <v>748</v>
      </c>
    </row>
    <row r="14" spans="1:21" ht="51" customHeight="1" x14ac:dyDescent="0.2">
      <c r="A14" s="16"/>
      <c r="B14" s="16"/>
      <c r="C14" s="20">
        <v>265</v>
      </c>
      <c r="D14" s="20">
        <v>2018</v>
      </c>
      <c r="E14" s="20">
        <v>178</v>
      </c>
      <c r="F14" s="42" t="s">
        <v>182</v>
      </c>
      <c r="G14" s="20" t="s">
        <v>252</v>
      </c>
      <c r="H14" s="19" t="s">
        <v>253</v>
      </c>
      <c r="I14" s="22" t="s">
        <v>254</v>
      </c>
      <c r="J14" s="19" t="s">
        <v>260</v>
      </c>
      <c r="K14" s="20">
        <v>2</v>
      </c>
      <c r="L14" s="22" t="s">
        <v>261</v>
      </c>
      <c r="M14" s="32">
        <v>43305</v>
      </c>
      <c r="N14" s="32">
        <v>43669</v>
      </c>
      <c r="O14" s="30" t="s">
        <v>257</v>
      </c>
      <c r="P14" s="20">
        <v>0.5</v>
      </c>
      <c r="Q14" s="23" t="s">
        <v>262</v>
      </c>
      <c r="R14" s="20">
        <v>50</v>
      </c>
      <c r="S14" s="32">
        <v>43465</v>
      </c>
      <c r="T14" s="22" t="s">
        <v>259</v>
      </c>
      <c r="U14" s="34" t="s">
        <v>748</v>
      </c>
    </row>
    <row r="15" spans="1:21" ht="51" customHeight="1" x14ac:dyDescent="0.2">
      <c r="A15" s="16"/>
      <c r="B15" s="16"/>
      <c r="C15" s="20">
        <v>265</v>
      </c>
      <c r="D15" s="20">
        <v>2018</v>
      </c>
      <c r="E15" s="20">
        <v>178</v>
      </c>
      <c r="F15" s="42" t="s">
        <v>182</v>
      </c>
      <c r="G15" s="20" t="s">
        <v>252</v>
      </c>
      <c r="H15" s="19" t="s">
        <v>253</v>
      </c>
      <c r="I15" s="22" t="s">
        <v>254</v>
      </c>
      <c r="J15" s="19" t="s">
        <v>263</v>
      </c>
      <c r="K15" s="20">
        <v>3</v>
      </c>
      <c r="L15" s="22" t="s">
        <v>264</v>
      </c>
      <c r="M15" s="32">
        <v>43305</v>
      </c>
      <c r="N15" s="32">
        <v>43669</v>
      </c>
      <c r="O15" s="30" t="s">
        <v>257</v>
      </c>
      <c r="P15" s="20">
        <v>0.3</v>
      </c>
      <c r="Q15" s="23" t="s">
        <v>265</v>
      </c>
      <c r="R15" s="20">
        <v>30</v>
      </c>
      <c r="S15" s="32">
        <v>43465</v>
      </c>
      <c r="T15" s="22" t="s">
        <v>266</v>
      </c>
      <c r="U15" s="34" t="s">
        <v>748</v>
      </c>
    </row>
    <row r="16" spans="1:21" ht="51" customHeight="1" x14ac:dyDescent="0.2">
      <c r="A16" s="60">
        <v>7</v>
      </c>
      <c r="B16" s="16"/>
      <c r="C16" s="20">
        <v>265</v>
      </c>
      <c r="D16" s="20">
        <v>2017</v>
      </c>
      <c r="E16" s="20">
        <v>195</v>
      </c>
      <c r="F16" s="42" t="s">
        <v>47</v>
      </c>
      <c r="G16" s="20" t="s">
        <v>662</v>
      </c>
      <c r="H16" s="19" t="s">
        <v>663</v>
      </c>
      <c r="I16" s="19" t="s">
        <v>664</v>
      </c>
      <c r="J16" s="19" t="s">
        <v>674</v>
      </c>
      <c r="K16" s="20">
        <v>3</v>
      </c>
      <c r="L16" s="22" t="s">
        <v>675</v>
      </c>
      <c r="M16" s="32">
        <v>43205</v>
      </c>
      <c r="N16" s="32">
        <v>43549</v>
      </c>
      <c r="O16" s="30" t="s">
        <v>676</v>
      </c>
      <c r="P16" s="20">
        <v>1</v>
      </c>
      <c r="Q16" s="19" t="s">
        <v>34</v>
      </c>
      <c r="R16" s="20">
        <v>100</v>
      </c>
      <c r="S16" s="32">
        <v>43465</v>
      </c>
      <c r="T16" s="22" t="s">
        <v>677</v>
      </c>
      <c r="U16" s="16" t="s">
        <v>749</v>
      </c>
    </row>
    <row r="17" spans="1:21" s="43" customFormat="1" ht="51" customHeight="1" x14ac:dyDescent="0.25">
      <c r="A17" s="16"/>
      <c r="B17" s="16"/>
      <c r="C17" s="20">
        <v>265</v>
      </c>
      <c r="D17" s="20">
        <v>2018</v>
      </c>
      <c r="E17" s="20">
        <v>198</v>
      </c>
      <c r="F17" s="63"/>
      <c r="G17" s="20" t="s">
        <v>708</v>
      </c>
      <c r="H17" s="19" t="s">
        <v>709</v>
      </c>
      <c r="I17" s="19" t="s">
        <v>710</v>
      </c>
      <c r="J17" s="19" t="s">
        <v>711</v>
      </c>
      <c r="K17" s="20">
        <v>1</v>
      </c>
      <c r="L17" s="22" t="s">
        <v>712</v>
      </c>
      <c r="M17" s="32">
        <v>43419</v>
      </c>
      <c r="N17" s="32">
        <v>43465</v>
      </c>
      <c r="O17" s="30" t="s">
        <v>713</v>
      </c>
      <c r="P17" s="20">
        <v>1</v>
      </c>
      <c r="Q17" s="19" t="s">
        <v>714</v>
      </c>
      <c r="R17" s="20">
        <v>100</v>
      </c>
      <c r="S17" s="32">
        <v>43465</v>
      </c>
      <c r="T17" s="22" t="s">
        <v>715</v>
      </c>
      <c r="U17" s="16" t="s">
        <v>749</v>
      </c>
    </row>
    <row r="18" spans="1:21" s="43" customFormat="1" ht="51" customHeight="1" x14ac:dyDescent="0.25">
      <c r="A18" s="16"/>
      <c r="B18" s="16"/>
      <c r="C18" s="20">
        <v>265</v>
      </c>
      <c r="D18" s="20">
        <v>2018</v>
      </c>
      <c r="E18" s="20">
        <v>198</v>
      </c>
      <c r="F18" s="63"/>
      <c r="G18" s="20" t="s">
        <v>708</v>
      </c>
      <c r="H18" s="19" t="s">
        <v>709</v>
      </c>
      <c r="I18" s="19" t="s">
        <v>710</v>
      </c>
      <c r="J18" s="19" t="s">
        <v>716</v>
      </c>
      <c r="K18" s="20">
        <v>2</v>
      </c>
      <c r="L18" s="22" t="s">
        <v>717</v>
      </c>
      <c r="M18" s="32">
        <v>43466</v>
      </c>
      <c r="N18" s="32">
        <v>43646</v>
      </c>
      <c r="O18" s="30" t="s">
        <v>713</v>
      </c>
      <c r="P18" s="20">
        <v>0</v>
      </c>
      <c r="Q18" s="23" t="s">
        <v>718</v>
      </c>
      <c r="R18" s="20">
        <v>0</v>
      </c>
      <c r="S18" s="32">
        <v>43465</v>
      </c>
      <c r="T18" s="22" t="s">
        <v>719</v>
      </c>
      <c r="U18" s="16" t="s">
        <v>752</v>
      </c>
    </row>
    <row r="19" spans="1:21" s="43" customFormat="1" ht="51" customHeight="1" x14ac:dyDescent="0.25">
      <c r="A19" s="16"/>
      <c r="B19" s="16"/>
      <c r="C19" s="20">
        <v>265</v>
      </c>
      <c r="D19" s="20">
        <v>2018</v>
      </c>
      <c r="E19" s="20">
        <v>178</v>
      </c>
      <c r="F19" s="42" t="s">
        <v>182</v>
      </c>
      <c r="G19" s="20" t="s">
        <v>225</v>
      </c>
      <c r="H19" s="19" t="s">
        <v>226</v>
      </c>
      <c r="I19" s="22" t="s">
        <v>232</v>
      </c>
      <c r="J19" s="19" t="s">
        <v>236</v>
      </c>
      <c r="K19" s="20">
        <v>3</v>
      </c>
      <c r="L19" s="22" t="s">
        <v>237</v>
      </c>
      <c r="M19" s="32">
        <v>43405</v>
      </c>
      <c r="N19" s="32">
        <v>43669</v>
      </c>
      <c r="O19" s="30" t="s">
        <v>238</v>
      </c>
      <c r="P19" s="20">
        <v>1</v>
      </c>
      <c r="Q19" s="19" t="s">
        <v>239</v>
      </c>
      <c r="R19" s="20">
        <v>100</v>
      </c>
      <c r="S19" s="32">
        <v>43465</v>
      </c>
      <c r="T19" s="22" t="s">
        <v>240</v>
      </c>
      <c r="U19" s="34" t="s">
        <v>748</v>
      </c>
    </row>
    <row r="20" spans="1:21" s="43" customFormat="1" ht="51" customHeight="1" x14ac:dyDescent="0.25">
      <c r="A20" s="16"/>
      <c r="B20" s="16"/>
      <c r="C20" s="20">
        <v>265</v>
      </c>
      <c r="D20" s="20">
        <v>2018</v>
      </c>
      <c r="E20" s="20">
        <v>178</v>
      </c>
      <c r="F20" s="42" t="s">
        <v>47</v>
      </c>
      <c r="G20" s="20" t="s">
        <v>67</v>
      </c>
      <c r="H20" s="19" t="s">
        <v>68</v>
      </c>
      <c r="I20" s="22" t="s">
        <v>69</v>
      </c>
      <c r="J20" s="19" t="s">
        <v>70</v>
      </c>
      <c r="K20" s="20">
        <v>1</v>
      </c>
      <c r="L20" s="22" t="s">
        <v>71</v>
      </c>
      <c r="M20" s="32">
        <v>43305</v>
      </c>
      <c r="N20" s="32">
        <v>43669</v>
      </c>
      <c r="O20" s="30" t="s">
        <v>72</v>
      </c>
      <c r="P20" s="20">
        <v>0.8</v>
      </c>
      <c r="Q20" s="23" t="s">
        <v>73</v>
      </c>
      <c r="R20" s="20">
        <v>80</v>
      </c>
      <c r="S20" s="32">
        <v>43465</v>
      </c>
      <c r="T20" s="22" t="s">
        <v>74</v>
      </c>
      <c r="U20" s="34" t="s">
        <v>748</v>
      </c>
    </row>
    <row r="21" spans="1:21" s="43" customFormat="1" ht="51" customHeight="1" x14ac:dyDescent="0.25">
      <c r="A21" s="16"/>
      <c r="B21" s="16"/>
      <c r="C21" s="20">
        <v>265</v>
      </c>
      <c r="D21" s="20">
        <v>2018</v>
      </c>
      <c r="E21" s="20">
        <v>178</v>
      </c>
      <c r="F21" s="42" t="s">
        <v>47</v>
      </c>
      <c r="G21" s="20" t="s">
        <v>75</v>
      </c>
      <c r="H21" s="19" t="s">
        <v>76</v>
      </c>
      <c r="I21" s="22" t="s">
        <v>69</v>
      </c>
      <c r="J21" s="19" t="s">
        <v>70</v>
      </c>
      <c r="K21" s="20">
        <v>1</v>
      </c>
      <c r="L21" s="22" t="s">
        <v>71</v>
      </c>
      <c r="M21" s="32">
        <v>43305</v>
      </c>
      <c r="N21" s="32">
        <v>43669</v>
      </c>
      <c r="O21" s="30" t="s">
        <v>72</v>
      </c>
      <c r="P21" s="20">
        <v>0.8</v>
      </c>
      <c r="Q21" s="23" t="s">
        <v>77</v>
      </c>
      <c r="R21" s="20">
        <v>80</v>
      </c>
      <c r="S21" s="32">
        <v>43465</v>
      </c>
      <c r="T21" s="22" t="s">
        <v>74</v>
      </c>
      <c r="U21" s="34" t="s">
        <v>748</v>
      </c>
    </row>
    <row r="22" spans="1:21" s="43" customFormat="1" ht="51" customHeight="1" x14ac:dyDescent="0.25">
      <c r="A22" s="16"/>
      <c r="B22" s="16"/>
      <c r="C22" s="20">
        <v>265</v>
      </c>
      <c r="D22" s="20">
        <v>2018</v>
      </c>
      <c r="E22" s="20">
        <v>178</v>
      </c>
      <c r="F22" s="42" t="s">
        <v>47</v>
      </c>
      <c r="G22" s="20" t="s">
        <v>78</v>
      </c>
      <c r="H22" s="19" t="s">
        <v>79</v>
      </c>
      <c r="I22" s="22" t="s">
        <v>80</v>
      </c>
      <c r="J22" s="19" t="s">
        <v>70</v>
      </c>
      <c r="K22" s="20">
        <v>1</v>
      </c>
      <c r="L22" s="22" t="s">
        <v>71</v>
      </c>
      <c r="M22" s="32">
        <v>43305</v>
      </c>
      <c r="N22" s="32">
        <v>43669</v>
      </c>
      <c r="O22" s="30" t="s">
        <v>72</v>
      </c>
      <c r="P22" s="20">
        <v>0.8</v>
      </c>
      <c r="Q22" s="23" t="s">
        <v>77</v>
      </c>
      <c r="R22" s="20">
        <v>80</v>
      </c>
      <c r="S22" s="32">
        <v>43465</v>
      </c>
      <c r="T22" s="22" t="s">
        <v>74</v>
      </c>
      <c r="U22" s="34" t="s">
        <v>748</v>
      </c>
    </row>
    <row r="23" spans="1:21" s="43" customFormat="1" ht="51" customHeight="1" x14ac:dyDescent="0.25">
      <c r="A23" s="16"/>
      <c r="B23" s="16"/>
      <c r="C23" s="20">
        <v>265</v>
      </c>
      <c r="D23" s="20">
        <v>2018</v>
      </c>
      <c r="E23" s="20">
        <v>178</v>
      </c>
      <c r="F23" s="42" t="s">
        <v>47</v>
      </c>
      <c r="G23" s="20" t="s">
        <v>81</v>
      </c>
      <c r="H23" s="19" t="s">
        <v>82</v>
      </c>
      <c r="I23" s="22" t="s">
        <v>83</v>
      </c>
      <c r="J23" s="19" t="s">
        <v>89</v>
      </c>
      <c r="K23" s="20">
        <v>2</v>
      </c>
      <c r="L23" s="22" t="s">
        <v>90</v>
      </c>
      <c r="M23" s="32">
        <v>43305</v>
      </c>
      <c r="N23" s="32">
        <v>43669</v>
      </c>
      <c r="O23" s="30" t="s">
        <v>91</v>
      </c>
      <c r="P23" s="20">
        <v>0</v>
      </c>
      <c r="Q23" s="23" t="s">
        <v>92</v>
      </c>
      <c r="R23" s="20">
        <v>0</v>
      </c>
      <c r="S23" s="32">
        <v>43465</v>
      </c>
      <c r="T23" s="22" t="s">
        <v>93</v>
      </c>
      <c r="U23" s="34" t="s">
        <v>748</v>
      </c>
    </row>
    <row r="24" spans="1:21" s="43" customFormat="1" ht="51" customHeight="1" x14ac:dyDescent="0.25">
      <c r="A24" s="16"/>
      <c r="B24" s="16"/>
      <c r="C24" s="20">
        <v>265</v>
      </c>
      <c r="D24" s="20">
        <v>2018</v>
      </c>
      <c r="E24" s="20">
        <v>178</v>
      </c>
      <c r="F24" s="42" t="s">
        <v>47</v>
      </c>
      <c r="G24" s="20" t="s">
        <v>94</v>
      </c>
      <c r="H24" s="19" t="s">
        <v>95</v>
      </c>
      <c r="I24" s="22" t="s">
        <v>69</v>
      </c>
      <c r="J24" s="19" t="s">
        <v>70</v>
      </c>
      <c r="K24" s="20">
        <v>1</v>
      </c>
      <c r="L24" s="22" t="s">
        <v>71</v>
      </c>
      <c r="M24" s="32">
        <v>43305</v>
      </c>
      <c r="N24" s="32">
        <v>43669</v>
      </c>
      <c r="O24" s="30" t="s">
        <v>72</v>
      </c>
      <c r="P24" s="20">
        <v>0.8</v>
      </c>
      <c r="Q24" s="23" t="s">
        <v>77</v>
      </c>
      <c r="R24" s="20">
        <v>80</v>
      </c>
      <c r="S24" s="32">
        <v>43465</v>
      </c>
      <c r="T24" s="22" t="s">
        <v>74</v>
      </c>
      <c r="U24" s="34" t="s">
        <v>748</v>
      </c>
    </row>
    <row r="25" spans="1:21" s="43" customFormat="1" ht="51" customHeight="1" x14ac:dyDescent="0.25">
      <c r="A25" s="16"/>
      <c r="B25" s="16"/>
      <c r="C25" s="20">
        <v>265</v>
      </c>
      <c r="D25" s="20">
        <v>2018</v>
      </c>
      <c r="E25" s="20">
        <v>178</v>
      </c>
      <c r="F25" s="42" t="s">
        <v>47</v>
      </c>
      <c r="G25" s="20" t="s">
        <v>96</v>
      </c>
      <c r="H25" s="19" t="s">
        <v>97</v>
      </c>
      <c r="I25" s="22" t="s">
        <v>98</v>
      </c>
      <c r="J25" s="19" t="s">
        <v>99</v>
      </c>
      <c r="K25" s="20">
        <v>1</v>
      </c>
      <c r="L25" s="22" t="s">
        <v>100</v>
      </c>
      <c r="M25" s="32">
        <v>43305</v>
      </c>
      <c r="N25" s="32">
        <v>43669</v>
      </c>
      <c r="O25" s="30" t="s">
        <v>72</v>
      </c>
      <c r="P25" s="20">
        <v>0.9</v>
      </c>
      <c r="Q25" s="23" t="s">
        <v>101</v>
      </c>
      <c r="R25" s="20">
        <v>90</v>
      </c>
      <c r="S25" s="32">
        <v>43465</v>
      </c>
      <c r="T25" s="22" t="s">
        <v>102</v>
      </c>
      <c r="U25" s="34" t="s">
        <v>748</v>
      </c>
    </row>
    <row r="26" spans="1:21" s="43" customFormat="1" ht="51" customHeight="1" x14ac:dyDescent="0.25">
      <c r="A26" s="16"/>
      <c r="B26" s="16"/>
      <c r="C26" s="20">
        <v>265</v>
      </c>
      <c r="D26" s="20">
        <v>2018</v>
      </c>
      <c r="E26" s="20">
        <v>178</v>
      </c>
      <c r="F26" s="42" t="s">
        <v>103</v>
      </c>
      <c r="G26" s="20" t="s">
        <v>126</v>
      </c>
      <c r="H26" s="19" t="s">
        <v>127</v>
      </c>
      <c r="I26" s="19" t="s">
        <v>133</v>
      </c>
      <c r="J26" s="19" t="s">
        <v>134</v>
      </c>
      <c r="K26" s="20">
        <v>2</v>
      </c>
      <c r="L26" s="22" t="s">
        <v>135</v>
      </c>
      <c r="M26" s="32">
        <v>43305</v>
      </c>
      <c r="N26" s="32">
        <v>43669</v>
      </c>
      <c r="O26" s="30" t="s">
        <v>91</v>
      </c>
      <c r="P26" s="20">
        <v>1</v>
      </c>
      <c r="Q26" s="19" t="s">
        <v>136</v>
      </c>
      <c r="R26" s="20">
        <v>100</v>
      </c>
      <c r="S26" s="32">
        <v>43465</v>
      </c>
      <c r="T26" s="19" t="s">
        <v>755</v>
      </c>
      <c r="U26" s="34" t="s">
        <v>749</v>
      </c>
    </row>
    <row r="27" spans="1:21" s="43" customFormat="1" ht="51" customHeight="1" x14ac:dyDescent="0.25">
      <c r="A27" s="16"/>
      <c r="B27" s="16"/>
      <c r="C27" s="20">
        <v>265</v>
      </c>
      <c r="D27" s="20">
        <v>2018</v>
      </c>
      <c r="E27" s="20">
        <v>178</v>
      </c>
      <c r="F27" s="42" t="s">
        <v>103</v>
      </c>
      <c r="G27" s="20" t="s">
        <v>126</v>
      </c>
      <c r="H27" s="19" t="s">
        <v>127</v>
      </c>
      <c r="I27" s="19" t="s">
        <v>133</v>
      </c>
      <c r="J27" s="19" t="s">
        <v>137</v>
      </c>
      <c r="K27" s="20">
        <v>3</v>
      </c>
      <c r="L27" s="22" t="s">
        <v>138</v>
      </c>
      <c r="M27" s="32">
        <v>43305</v>
      </c>
      <c r="N27" s="32">
        <v>43669</v>
      </c>
      <c r="O27" s="30" t="s">
        <v>91</v>
      </c>
      <c r="P27" s="20">
        <v>0.7</v>
      </c>
      <c r="Q27" s="19" t="s">
        <v>139</v>
      </c>
      <c r="R27" s="20">
        <v>70</v>
      </c>
      <c r="S27" s="32">
        <v>43465</v>
      </c>
      <c r="T27" s="19" t="s">
        <v>140</v>
      </c>
      <c r="U27" s="34" t="s">
        <v>748</v>
      </c>
    </row>
    <row r="28" spans="1:21" s="43" customFormat="1" ht="51" customHeight="1" x14ac:dyDescent="0.25">
      <c r="A28" s="60">
        <v>3</v>
      </c>
      <c r="B28" s="16"/>
      <c r="C28" s="20">
        <v>265</v>
      </c>
      <c r="D28" s="20">
        <v>2017</v>
      </c>
      <c r="E28" s="20">
        <v>195</v>
      </c>
      <c r="F28" s="42" t="s">
        <v>47</v>
      </c>
      <c r="G28" s="20" t="s">
        <v>104</v>
      </c>
      <c r="H28" s="19" t="s">
        <v>642</v>
      </c>
      <c r="I28" s="19" t="s">
        <v>649</v>
      </c>
      <c r="J28" s="19" t="s">
        <v>650</v>
      </c>
      <c r="K28" s="20">
        <v>2</v>
      </c>
      <c r="L28" s="22" t="s">
        <v>651</v>
      </c>
      <c r="M28" s="32">
        <v>43282</v>
      </c>
      <c r="N28" s="32">
        <v>43398</v>
      </c>
      <c r="O28" s="30" t="s">
        <v>91</v>
      </c>
      <c r="P28" s="20">
        <v>1</v>
      </c>
      <c r="Q28" s="19" t="s">
        <v>652</v>
      </c>
      <c r="R28" s="20">
        <v>100</v>
      </c>
      <c r="S28" s="32">
        <v>43465</v>
      </c>
      <c r="T28" s="22" t="s">
        <v>653</v>
      </c>
      <c r="U28" s="16" t="s">
        <v>749</v>
      </c>
    </row>
    <row r="29" spans="1:21" s="43" customFormat="1" ht="51" customHeight="1" x14ac:dyDescent="0.25">
      <c r="A29" s="16"/>
      <c r="B29" s="16"/>
      <c r="C29" s="20">
        <v>265</v>
      </c>
      <c r="D29" s="20">
        <v>2018</v>
      </c>
      <c r="E29" s="20">
        <v>178</v>
      </c>
      <c r="F29" s="42" t="s">
        <v>47</v>
      </c>
      <c r="G29" s="20" t="s">
        <v>51</v>
      </c>
      <c r="H29" s="19" t="s">
        <v>52</v>
      </c>
      <c r="I29" s="19" t="s">
        <v>53</v>
      </c>
      <c r="J29" s="19" t="s">
        <v>62</v>
      </c>
      <c r="K29" s="20">
        <v>3</v>
      </c>
      <c r="L29" s="22" t="s">
        <v>63</v>
      </c>
      <c r="M29" s="32">
        <v>43305</v>
      </c>
      <c r="N29" s="32">
        <v>43669</v>
      </c>
      <c r="O29" s="30" t="s">
        <v>64</v>
      </c>
      <c r="P29" s="28">
        <v>1</v>
      </c>
      <c r="Q29" s="17" t="s">
        <v>65</v>
      </c>
      <c r="R29" s="28">
        <v>100</v>
      </c>
      <c r="S29" s="32">
        <v>43465</v>
      </c>
      <c r="T29" s="22" t="s">
        <v>66</v>
      </c>
      <c r="U29" s="34" t="s">
        <v>749</v>
      </c>
    </row>
    <row r="30" spans="1:21" s="43" customFormat="1" ht="51" customHeight="1" x14ac:dyDescent="0.25">
      <c r="A30" s="16"/>
      <c r="B30" s="16"/>
      <c r="C30" s="20">
        <v>265</v>
      </c>
      <c r="D30" s="20">
        <v>2018</v>
      </c>
      <c r="E30" s="20">
        <v>178</v>
      </c>
      <c r="F30" s="57" t="s">
        <v>47</v>
      </c>
      <c r="G30" s="20" t="s">
        <v>51</v>
      </c>
      <c r="H30" s="19" t="s">
        <v>52</v>
      </c>
      <c r="I30" s="19" t="s">
        <v>53</v>
      </c>
      <c r="J30" s="19" t="s">
        <v>58</v>
      </c>
      <c r="K30" s="20">
        <v>2</v>
      </c>
      <c r="L30" s="22" t="s">
        <v>55</v>
      </c>
      <c r="M30" s="32">
        <v>43305</v>
      </c>
      <c r="N30" s="32">
        <v>43669</v>
      </c>
      <c r="O30" s="30" t="s">
        <v>59</v>
      </c>
      <c r="P30" s="28">
        <v>1</v>
      </c>
      <c r="Q30" s="17" t="s">
        <v>60</v>
      </c>
      <c r="R30" s="28">
        <v>100</v>
      </c>
      <c r="S30" s="32">
        <v>43465</v>
      </c>
      <c r="T30" s="22" t="s">
        <v>61</v>
      </c>
      <c r="U30" s="34" t="s">
        <v>749</v>
      </c>
    </row>
    <row r="31" spans="1:21" s="43" customFormat="1" ht="51" customHeight="1" x14ac:dyDescent="0.25">
      <c r="A31" s="60">
        <v>16</v>
      </c>
      <c r="B31" s="16">
        <v>6</v>
      </c>
      <c r="C31" s="20">
        <v>265</v>
      </c>
      <c r="D31" s="20">
        <v>2017</v>
      </c>
      <c r="E31" s="20">
        <v>187</v>
      </c>
      <c r="F31" s="57" t="s">
        <v>47</v>
      </c>
      <c r="G31" s="20" t="s">
        <v>388</v>
      </c>
      <c r="H31" s="19" t="s">
        <v>389</v>
      </c>
      <c r="I31" s="19" t="s">
        <v>390</v>
      </c>
      <c r="J31" s="19" t="s">
        <v>391</v>
      </c>
      <c r="K31" s="20">
        <v>1</v>
      </c>
      <c r="L31" s="19" t="s">
        <v>392</v>
      </c>
      <c r="M31" s="32">
        <v>42944</v>
      </c>
      <c r="N31" s="32">
        <v>43307</v>
      </c>
      <c r="O31" s="30" t="s">
        <v>393</v>
      </c>
      <c r="P31" s="20">
        <v>1</v>
      </c>
      <c r="Q31" s="19" t="s">
        <v>394</v>
      </c>
      <c r="R31" s="20">
        <v>100</v>
      </c>
      <c r="S31" s="32">
        <v>43465</v>
      </c>
      <c r="T31" s="22" t="s">
        <v>395</v>
      </c>
      <c r="U31" s="16" t="s">
        <v>749</v>
      </c>
    </row>
    <row r="32" spans="1:21" s="43" customFormat="1" ht="51" customHeight="1" x14ac:dyDescent="0.25">
      <c r="A32" s="60">
        <v>32</v>
      </c>
      <c r="B32" s="16">
        <v>22</v>
      </c>
      <c r="C32" s="20">
        <v>265</v>
      </c>
      <c r="D32" s="20">
        <v>2017</v>
      </c>
      <c r="E32" s="20">
        <v>187</v>
      </c>
      <c r="F32" s="42" t="s">
        <v>47</v>
      </c>
      <c r="G32" s="20" t="s">
        <v>404</v>
      </c>
      <c r="H32" s="19" t="s">
        <v>405</v>
      </c>
      <c r="I32" s="19" t="s">
        <v>406</v>
      </c>
      <c r="J32" s="22" t="s">
        <v>407</v>
      </c>
      <c r="K32" s="20">
        <v>1</v>
      </c>
      <c r="L32" s="22" t="s">
        <v>408</v>
      </c>
      <c r="M32" s="32">
        <v>42944</v>
      </c>
      <c r="N32" s="32">
        <v>43307</v>
      </c>
      <c r="O32" s="30" t="s">
        <v>393</v>
      </c>
      <c r="P32" s="20">
        <v>1</v>
      </c>
      <c r="Q32" s="19" t="s">
        <v>409</v>
      </c>
      <c r="R32" s="20">
        <v>100</v>
      </c>
      <c r="S32" s="32">
        <v>43465</v>
      </c>
      <c r="T32" s="22" t="s">
        <v>410</v>
      </c>
      <c r="U32" s="16" t="s">
        <v>749</v>
      </c>
    </row>
    <row r="33" spans="1:21" ht="51" customHeight="1" x14ac:dyDescent="0.2">
      <c r="A33" s="60">
        <v>19</v>
      </c>
      <c r="B33" s="16">
        <v>9</v>
      </c>
      <c r="C33" s="20">
        <v>265</v>
      </c>
      <c r="D33" s="20">
        <v>2017</v>
      </c>
      <c r="E33" s="20">
        <v>187</v>
      </c>
      <c r="F33" s="42" t="s">
        <v>47</v>
      </c>
      <c r="G33" s="20" t="s">
        <v>426</v>
      </c>
      <c r="H33" s="19" t="s">
        <v>427</v>
      </c>
      <c r="I33" s="19" t="s">
        <v>428</v>
      </c>
      <c r="J33" s="19" t="s">
        <v>434</v>
      </c>
      <c r="K33" s="20">
        <v>2</v>
      </c>
      <c r="L33" s="19" t="s">
        <v>435</v>
      </c>
      <c r="M33" s="32">
        <v>42943</v>
      </c>
      <c r="N33" s="32">
        <v>43307</v>
      </c>
      <c r="O33" s="30" t="s">
        <v>393</v>
      </c>
      <c r="P33" s="20">
        <v>1</v>
      </c>
      <c r="Q33" s="19" t="s">
        <v>436</v>
      </c>
      <c r="R33" s="20">
        <v>100</v>
      </c>
      <c r="S33" s="32">
        <v>43465</v>
      </c>
      <c r="T33" s="22" t="s">
        <v>437</v>
      </c>
      <c r="U33" s="16" t="s">
        <v>749</v>
      </c>
    </row>
    <row r="34" spans="1:21" ht="51" customHeight="1" x14ac:dyDescent="0.2">
      <c r="A34" s="60">
        <v>21</v>
      </c>
      <c r="B34" s="16">
        <v>11</v>
      </c>
      <c r="C34" s="20">
        <v>265</v>
      </c>
      <c r="D34" s="20">
        <v>2017</v>
      </c>
      <c r="E34" s="20">
        <v>187</v>
      </c>
      <c r="F34" s="42" t="s">
        <v>47</v>
      </c>
      <c r="G34" s="20" t="s">
        <v>446</v>
      </c>
      <c r="H34" s="38" t="s">
        <v>447</v>
      </c>
      <c r="I34" s="38" t="s">
        <v>448</v>
      </c>
      <c r="J34" s="19" t="s">
        <v>449</v>
      </c>
      <c r="K34" s="20">
        <v>1</v>
      </c>
      <c r="L34" s="38" t="s">
        <v>450</v>
      </c>
      <c r="M34" s="32">
        <v>42944</v>
      </c>
      <c r="N34" s="32">
        <v>43307</v>
      </c>
      <c r="O34" s="30" t="s">
        <v>393</v>
      </c>
      <c r="P34" s="20">
        <v>1</v>
      </c>
      <c r="Q34" s="19" t="s">
        <v>451</v>
      </c>
      <c r="R34" s="20">
        <v>100</v>
      </c>
      <c r="S34" s="32">
        <v>43465</v>
      </c>
      <c r="T34" s="22" t="s">
        <v>452</v>
      </c>
      <c r="U34" s="16" t="s">
        <v>749</v>
      </c>
    </row>
    <row r="35" spans="1:21" ht="51" customHeight="1" x14ac:dyDescent="0.2">
      <c r="A35" s="60">
        <v>22</v>
      </c>
      <c r="B35" s="16">
        <v>12</v>
      </c>
      <c r="C35" s="20">
        <v>265</v>
      </c>
      <c r="D35" s="20">
        <v>2017</v>
      </c>
      <c r="E35" s="20">
        <v>187</v>
      </c>
      <c r="F35" s="42" t="s">
        <v>47</v>
      </c>
      <c r="G35" s="20" t="s">
        <v>446</v>
      </c>
      <c r="H35" s="38" t="s">
        <v>447</v>
      </c>
      <c r="I35" s="38" t="s">
        <v>448</v>
      </c>
      <c r="J35" s="19" t="s">
        <v>453</v>
      </c>
      <c r="K35" s="20">
        <v>2</v>
      </c>
      <c r="L35" s="38" t="s">
        <v>454</v>
      </c>
      <c r="M35" s="32">
        <v>42944</v>
      </c>
      <c r="N35" s="32">
        <v>43307</v>
      </c>
      <c r="O35" s="30" t="s">
        <v>393</v>
      </c>
      <c r="P35" s="20">
        <v>1</v>
      </c>
      <c r="Q35" s="19" t="s">
        <v>455</v>
      </c>
      <c r="R35" s="20">
        <v>100</v>
      </c>
      <c r="S35" s="32">
        <v>43465</v>
      </c>
      <c r="T35" s="22" t="s">
        <v>452</v>
      </c>
      <c r="U35" s="16" t="s">
        <v>749</v>
      </c>
    </row>
    <row r="36" spans="1:21" ht="51" customHeight="1" x14ac:dyDescent="0.2">
      <c r="A36" s="60">
        <v>23</v>
      </c>
      <c r="B36" s="16">
        <v>13</v>
      </c>
      <c r="C36" s="20">
        <v>265</v>
      </c>
      <c r="D36" s="20">
        <v>2017</v>
      </c>
      <c r="E36" s="20">
        <v>187</v>
      </c>
      <c r="F36" s="42" t="s">
        <v>47</v>
      </c>
      <c r="G36" s="20" t="s">
        <v>456</v>
      </c>
      <c r="H36" s="19" t="s">
        <v>457</v>
      </c>
      <c r="I36" s="19" t="s">
        <v>458</v>
      </c>
      <c r="J36" s="19" t="s">
        <v>449</v>
      </c>
      <c r="K36" s="20">
        <v>1</v>
      </c>
      <c r="L36" s="22" t="s">
        <v>450</v>
      </c>
      <c r="M36" s="32">
        <v>42944</v>
      </c>
      <c r="N36" s="32">
        <v>43307</v>
      </c>
      <c r="O36" s="30" t="s">
        <v>393</v>
      </c>
      <c r="P36" s="20">
        <v>1</v>
      </c>
      <c r="Q36" s="19" t="s">
        <v>451</v>
      </c>
      <c r="R36" s="20">
        <v>100</v>
      </c>
      <c r="S36" s="32">
        <v>43465</v>
      </c>
      <c r="T36" s="22" t="s">
        <v>452</v>
      </c>
      <c r="U36" s="16" t="s">
        <v>749</v>
      </c>
    </row>
    <row r="37" spans="1:21" ht="51" customHeight="1" x14ac:dyDescent="0.2">
      <c r="A37" s="60">
        <v>24</v>
      </c>
      <c r="B37" s="16">
        <v>14</v>
      </c>
      <c r="C37" s="20">
        <v>265</v>
      </c>
      <c r="D37" s="20">
        <v>2017</v>
      </c>
      <c r="E37" s="20">
        <v>187</v>
      </c>
      <c r="F37" s="42" t="s">
        <v>47</v>
      </c>
      <c r="G37" s="20" t="s">
        <v>456</v>
      </c>
      <c r="H37" s="19" t="s">
        <v>457</v>
      </c>
      <c r="I37" s="19" t="s">
        <v>458</v>
      </c>
      <c r="J37" s="19" t="s">
        <v>453</v>
      </c>
      <c r="K37" s="20">
        <v>2</v>
      </c>
      <c r="L37" s="22" t="s">
        <v>459</v>
      </c>
      <c r="M37" s="32">
        <v>42944</v>
      </c>
      <c r="N37" s="32">
        <v>43307</v>
      </c>
      <c r="O37" s="30" t="s">
        <v>393</v>
      </c>
      <c r="P37" s="20">
        <v>1</v>
      </c>
      <c r="Q37" s="19" t="s">
        <v>455</v>
      </c>
      <c r="R37" s="20">
        <v>100</v>
      </c>
      <c r="S37" s="32">
        <v>43465</v>
      </c>
      <c r="T37" s="22" t="s">
        <v>452</v>
      </c>
      <c r="U37" s="16" t="s">
        <v>749</v>
      </c>
    </row>
    <row r="38" spans="1:21" ht="51" customHeight="1" x14ac:dyDescent="0.2">
      <c r="A38" s="60">
        <v>25</v>
      </c>
      <c r="B38" s="16">
        <v>15</v>
      </c>
      <c r="C38" s="20">
        <v>265</v>
      </c>
      <c r="D38" s="20">
        <v>2017</v>
      </c>
      <c r="E38" s="20">
        <v>187</v>
      </c>
      <c r="F38" s="42" t="s">
        <v>47</v>
      </c>
      <c r="G38" s="20" t="s">
        <v>460</v>
      </c>
      <c r="H38" s="19" t="s">
        <v>461</v>
      </c>
      <c r="I38" s="19" t="s">
        <v>462</v>
      </c>
      <c r="J38" s="19" t="s">
        <v>463</v>
      </c>
      <c r="K38" s="20">
        <v>1</v>
      </c>
      <c r="L38" s="22" t="s">
        <v>464</v>
      </c>
      <c r="M38" s="32">
        <v>42944</v>
      </c>
      <c r="N38" s="32">
        <v>43307</v>
      </c>
      <c r="O38" s="30" t="s">
        <v>393</v>
      </c>
      <c r="P38" s="20">
        <v>1</v>
      </c>
      <c r="Q38" s="19" t="s">
        <v>465</v>
      </c>
      <c r="R38" s="20">
        <v>100</v>
      </c>
      <c r="S38" s="32">
        <v>43465</v>
      </c>
      <c r="T38" s="22" t="s">
        <v>466</v>
      </c>
      <c r="U38" s="16" t="s">
        <v>749</v>
      </c>
    </row>
    <row r="39" spans="1:21" ht="51" customHeight="1" x14ac:dyDescent="0.2">
      <c r="A39" s="60">
        <v>26</v>
      </c>
      <c r="B39" s="16">
        <v>16</v>
      </c>
      <c r="C39" s="20">
        <v>265</v>
      </c>
      <c r="D39" s="20">
        <v>2017</v>
      </c>
      <c r="E39" s="20">
        <v>187</v>
      </c>
      <c r="F39" s="42" t="s">
        <v>47</v>
      </c>
      <c r="G39" s="20" t="s">
        <v>460</v>
      </c>
      <c r="H39" s="19" t="s">
        <v>461</v>
      </c>
      <c r="I39" s="22" t="s">
        <v>462</v>
      </c>
      <c r="J39" s="19" t="s">
        <v>467</v>
      </c>
      <c r="K39" s="20">
        <v>2</v>
      </c>
      <c r="L39" s="22" t="s">
        <v>468</v>
      </c>
      <c r="M39" s="32">
        <v>42944</v>
      </c>
      <c r="N39" s="32">
        <v>43307</v>
      </c>
      <c r="O39" s="30" t="s">
        <v>393</v>
      </c>
      <c r="P39" s="20">
        <v>1</v>
      </c>
      <c r="Q39" s="19" t="s">
        <v>469</v>
      </c>
      <c r="R39" s="20">
        <v>100</v>
      </c>
      <c r="S39" s="32">
        <v>43465</v>
      </c>
      <c r="T39" s="22" t="s">
        <v>470</v>
      </c>
      <c r="U39" s="16" t="s">
        <v>749</v>
      </c>
    </row>
    <row r="40" spans="1:21" ht="51" customHeight="1" x14ac:dyDescent="0.2">
      <c r="A40" s="16"/>
      <c r="B40" s="16"/>
      <c r="C40" s="20">
        <v>265</v>
      </c>
      <c r="D40" s="20">
        <v>2018</v>
      </c>
      <c r="E40" s="20">
        <v>178</v>
      </c>
      <c r="F40" s="42" t="s">
        <v>141</v>
      </c>
      <c r="G40" s="20" t="s">
        <v>142</v>
      </c>
      <c r="H40" s="19" t="s">
        <v>143</v>
      </c>
      <c r="I40" s="19" t="s">
        <v>144</v>
      </c>
      <c r="J40" s="19" t="s">
        <v>145</v>
      </c>
      <c r="K40" s="20">
        <v>1</v>
      </c>
      <c r="L40" s="22" t="s">
        <v>146</v>
      </c>
      <c r="M40" s="32">
        <v>43305</v>
      </c>
      <c r="N40" s="32">
        <v>43465</v>
      </c>
      <c r="O40" s="30" t="s">
        <v>147</v>
      </c>
      <c r="P40" s="20">
        <v>1</v>
      </c>
      <c r="Q40" s="23" t="s">
        <v>148</v>
      </c>
      <c r="R40" s="20">
        <v>100</v>
      </c>
      <c r="S40" s="32">
        <v>43465</v>
      </c>
      <c r="T40" s="22" t="s">
        <v>149</v>
      </c>
      <c r="U40" s="34" t="s">
        <v>749</v>
      </c>
    </row>
    <row r="41" spans="1:21" s="3" customFormat="1" ht="41.25" customHeight="1" x14ac:dyDescent="0.25">
      <c r="A41" s="1"/>
      <c r="B41" s="1"/>
      <c r="C41" s="2">
        <v>265</v>
      </c>
      <c r="D41" s="2">
        <v>2018</v>
      </c>
      <c r="E41" s="2">
        <v>178</v>
      </c>
      <c r="F41" s="13" t="s">
        <v>182</v>
      </c>
      <c r="G41" s="20" t="s">
        <v>225</v>
      </c>
      <c r="H41" s="19" t="s">
        <v>226</v>
      </c>
      <c r="I41" s="31" t="s">
        <v>227</v>
      </c>
      <c r="J41" s="19" t="s">
        <v>228</v>
      </c>
      <c r="K41" s="20">
        <v>1</v>
      </c>
      <c r="L41" s="21" t="s">
        <v>229</v>
      </c>
      <c r="M41" s="32">
        <v>43313</v>
      </c>
      <c r="N41" s="32">
        <v>43373</v>
      </c>
      <c r="O41" s="22" t="s">
        <v>230</v>
      </c>
      <c r="P41" s="26">
        <v>1</v>
      </c>
      <c r="Q41" s="25" t="s">
        <v>231</v>
      </c>
      <c r="R41" s="26">
        <v>100</v>
      </c>
      <c r="S41" s="33"/>
      <c r="T41" s="22" t="s">
        <v>762</v>
      </c>
      <c r="U41" s="32" t="s">
        <v>765</v>
      </c>
    </row>
    <row r="42" spans="1:21" s="3" customFormat="1" ht="41.25" customHeight="1" x14ac:dyDescent="0.25">
      <c r="A42" s="1"/>
      <c r="B42" s="1"/>
      <c r="C42" s="2">
        <v>265</v>
      </c>
      <c r="D42" s="2">
        <v>2018</v>
      </c>
      <c r="E42" s="2">
        <v>178</v>
      </c>
      <c r="F42" s="13" t="s">
        <v>182</v>
      </c>
      <c r="G42" s="18" t="s">
        <v>225</v>
      </c>
      <c r="H42" s="19" t="s">
        <v>226</v>
      </c>
      <c r="I42" s="31" t="s">
        <v>232</v>
      </c>
      <c r="J42" s="19" t="s">
        <v>233</v>
      </c>
      <c r="K42" s="20">
        <v>2</v>
      </c>
      <c r="L42" s="21" t="s">
        <v>234</v>
      </c>
      <c r="M42" s="32">
        <v>43321</v>
      </c>
      <c r="N42" s="32">
        <v>43404</v>
      </c>
      <c r="O42" s="22" t="s">
        <v>230</v>
      </c>
      <c r="P42" s="20">
        <v>1</v>
      </c>
      <c r="Q42" s="37" t="s">
        <v>235</v>
      </c>
      <c r="R42" s="20">
        <v>100</v>
      </c>
      <c r="S42" s="33"/>
      <c r="T42" s="22" t="s">
        <v>766</v>
      </c>
      <c r="U42" s="32" t="s">
        <v>765</v>
      </c>
    </row>
    <row r="43" spans="1:21" ht="51" customHeight="1" x14ac:dyDescent="0.2">
      <c r="A43" s="16"/>
      <c r="B43" s="16"/>
      <c r="C43" s="20">
        <v>265</v>
      </c>
      <c r="D43" s="20">
        <v>2018</v>
      </c>
      <c r="E43" s="20">
        <v>178</v>
      </c>
      <c r="F43" s="42" t="s">
        <v>141</v>
      </c>
      <c r="G43" s="20" t="s">
        <v>150</v>
      </c>
      <c r="H43" s="19" t="s">
        <v>151</v>
      </c>
      <c r="I43" s="19" t="s">
        <v>152</v>
      </c>
      <c r="J43" s="19" t="s">
        <v>153</v>
      </c>
      <c r="K43" s="20">
        <v>1</v>
      </c>
      <c r="L43" s="22" t="s">
        <v>154</v>
      </c>
      <c r="M43" s="32">
        <v>43344</v>
      </c>
      <c r="N43" s="32">
        <v>43669</v>
      </c>
      <c r="O43" s="30" t="s">
        <v>147</v>
      </c>
      <c r="P43" s="28">
        <v>1</v>
      </c>
      <c r="Q43" s="24" t="s">
        <v>155</v>
      </c>
      <c r="R43" s="28">
        <v>100</v>
      </c>
      <c r="S43" s="32">
        <v>43465</v>
      </c>
      <c r="T43" s="22" t="s">
        <v>156</v>
      </c>
      <c r="U43" s="34" t="s">
        <v>748</v>
      </c>
    </row>
    <row r="44" spans="1:21" ht="51" customHeight="1" x14ac:dyDescent="0.2">
      <c r="A44" s="16"/>
      <c r="B44" s="16"/>
      <c r="C44" s="20">
        <v>265</v>
      </c>
      <c r="D44" s="20">
        <v>2018</v>
      </c>
      <c r="E44" s="20">
        <v>178</v>
      </c>
      <c r="F44" s="42" t="s">
        <v>141</v>
      </c>
      <c r="G44" s="20" t="s">
        <v>157</v>
      </c>
      <c r="H44" s="19" t="s">
        <v>158</v>
      </c>
      <c r="I44" s="19" t="s">
        <v>159</v>
      </c>
      <c r="J44" s="19" t="s">
        <v>160</v>
      </c>
      <c r="K44" s="20">
        <v>1</v>
      </c>
      <c r="L44" s="22" t="s">
        <v>161</v>
      </c>
      <c r="M44" s="32">
        <v>43344</v>
      </c>
      <c r="N44" s="32">
        <v>43465</v>
      </c>
      <c r="O44" s="30" t="s">
        <v>147</v>
      </c>
      <c r="P44" s="28">
        <v>1</v>
      </c>
      <c r="Q44" s="17" t="s">
        <v>162</v>
      </c>
      <c r="R44" s="28">
        <v>100</v>
      </c>
      <c r="S44" s="32">
        <v>43465</v>
      </c>
      <c r="T44" s="22" t="s">
        <v>163</v>
      </c>
      <c r="U44" s="34" t="s">
        <v>749</v>
      </c>
    </row>
    <row r="45" spans="1:21" ht="51" customHeight="1" x14ac:dyDescent="0.2">
      <c r="A45" s="16"/>
      <c r="B45" s="16"/>
      <c r="C45" s="20">
        <v>265</v>
      </c>
      <c r="D45" s="20">
        <v>2018</v>
      </c>
      <c r="E45" s="20">
        <v>178</v>
      </c>
      <c r="F45" s="42" t="s">
        <v>141</v>
      </c>
      <c r="G45" s="20" t="s">
        <v>364</v>
      </c>
      <c r="H45" s="19" t="s">
        <v>365</v>
      </c>
      <c r="I45" s="22" t="s">
        <v>366</v>
      </c>
      <c r="J45" s="19" t="s">
        <v>367</v>
      </c>
      <c r="K45" s="20">
        <v>1</v>
      </c>
      <c r="L45" s="22" t="s">
        <v>368</v>
      </c>
      <c r="M45" s="32">
        <v>43321</v>
      </c>
      <c r="N45" s="32">
        <v>43669</v>
      </c>
      <c r="O45" s="30" t="s">
        <v>369</v>
      </c>
      <c r="P45" s="20">
        <v>1</v>
      </c>
      <c r="Q45" s="19" t="s">
        <v>370</v>
      </c>
      <c r="R45" s="20">
        <v>100</v>
      </c>
      <c r="S45" s="32">
        <v>43465</v>
      </c>
      <c r="T45" s="22" t="s">
        <v>371</v>
      </c>
      <c r="U45" s="16" t="s">
        <v>749</v>
      </c>
    </row>
    <row r="46" spans="1:21" ht="51" customHeight="1" x14ac:dyDescent="0.2">
      <c r="A46" s="16"/>
      <c r="B46" s="16"/>
      <c r="C46" s="20">
        <v>265</v>
      </c>
      <c r="D46" s="20">
        <v>2018</v>
      </c>
      <c r="E46" s="20">
        <v>178</v>
      </c>
      <c r="F46" s="42" t="s">
        <v>182</v>
      </c>
      <c r="G46" s="20" t="s">
        <v>217</v>
      </c>
      <c r="H46" s="19" t="s">
        <v>218</v>
      </c>
      <c r="I46" s="22" t="s">
        <v>219</v>
      </c>
      <c r="J46" s="19" t="s">
        <v>220</v>
      </c>
      <c r="K46" s="20">
        <v>1</v>
      </c>
      <c r="L46" s="22" t="s">
        <v>221</v>
      </c>
      <c r="M46" s="32">
        <v>43321</v>
      </c>
      <c r="N46" s="32">
        <v>43434</v>
      </c>
      <c r="O46" s="30" t="s">
        <v>222</v>
      </c>
      <c r="P46" s="26">
        <v>1</v>
      </c>
      <c r="Q46" s="25" t="s">
        <v>223</v>
      </c>
      <c r="R46" s="26">
        <v>100</v>
      </c>
      <c r="S46" s="32">
        <v>43465</v>
      </c>
      <c r="T46" s="22" t="s">
        <v>224</v>
      </c>
      <c r="U46" s="34" t="s">
        <v>749</v>
      </c>
    </row>
    <row r="47" spans="1:21" ht="51" customHeight="1" x14ac:dyDescent="0.2">
      <c r="A47" s="60">
        <v>62</v>
      </c>
      <c r="B47" s="16"/>
      <c r="C47" s="20">
        <v>265</v>
      </c>
      <c r="D47" s="20">
        <v>2017</v>
      </c>
      <c r="E47" s="20">
        <v>187</v>
      </c>
      <c r="F47" s="42" t="s">
        <v>182</v>
      </c>
      <c r="G47" s="20" t="s">
        <v>582</v>
      </c>
      <c r="H47" s="19" t="s">
        <v>583</v>
      </c>
      <c r="I47" s="19" t="s">
        <v>584</v>
      </c>
      <c r="J47" s="22" t="s">
        <v>585</v>
      </c>
      <c r="K47" s="20">
        <v>1</v>
      </c>
      <c r="L47" s="22" t="s">
        <v>586</v>
      </c>
      <c r="M47" s="32">
        <v>43101</v>
      </c>
      <c r="N47" s="32">
        <v>43220</v>
      </c>
      <c r="O47" s="30" t="s">
        <v>587</v>
      </c>
      <c r="P47" s="20">
        <v>1</v>
      </c>
      <c r="Q47" s="19" t="s">
        <v>588</v>
      </c>
      <c r="R47" s="20">
        <v>100</v>
      </c>
      <c r="S47" s="32">
        <v>43465</v>
      </c>
      <c r="T47" s="19" t="s">
        <v>769</v>
      </c>
      <c r="U47" s="16" t="s">
        <v>749</v>
      </c>
    </row>
    <row r="48" spans="1:21" ht="51" customHeight="1" x14ac:dyDescent="0.2">
      <c r="A48" s="60">
        <v>63</v>
      </c>
      <c r="B48" s="16"/>
      <c r="C48" s="20">
        <v>265</v>
      </c>
      <c r="D48" s="20">
        <v>2017</v>
      </c>
      <c r="E48" s="20">
        <v>187</v>
      </c>
      <c r="F48" s="42" t="s">
        <v>182</v>
      </c>
      <c r="G48" s="20" t="s">
        <v>589</v>
      </c>
      <c r="H48" s="19" t="s">
        <v>590</v>
      </c>
      <c r="I48" s="19" t="s">
        <v>591</v>
      </c>
      <c r="J48" s="19" t="s">
        <v>592</v>
      </c>
      <c r="K48" s="20">
        <v>1</v>
      </c>
      <c r="L48" s="22" t="s">
        <v>593</v>
      </c>
      <c r="M48" s="32">
        <v>42948</v>
      </c>
      <c r="N48" s="32">
        <v>43159</v>
      </c>
      <c r="O48" s="30" t="s">
        <v>587</v>
      </c>
      <c r="P48" s="20">
        <v>1</v>
      </c>
      <c r="Q48" s="19" t="s">
        <v>594</v>
      </c>
      <c r="R48" s="20">
        <v>100</v>
      </c>
      <c r="S48" s="32">
        <v>43465</v>
      </c>
      <c r="T48" s="19" t="s">
        <v>595</v>
      </c>
      <c r="U48" s="16" t="s">
        <v>749</v>
      </c>
    </row>
    <row r="49" spans="1:21" s="43" customFormat="1" ht="51" customHeight="1" x14ac:dyDescent="0.25">
      <c r="A49" s="60">
        <v>4</v>
      </c>
      <c r="B49" s="16"/>
      <c r="C49" s="20">
        <v>265</v>
      </c>
      <c r="D49" s="20">
        <v>2017</v>
      </c>
      <c r="E49" s="20">
        <v>195</v>
      </c>
      <c r="F49" s="42" t="s">
        <v>47</v>
      </c>
      <c r="G49" s="20" t="s">
        <v>654</v>
      </c>
      <c r="H49" s="19" t="s">
        <v>655</v>
      </c>
      <c r="I49" s="19" t="s">
        <v>656</v>
      </c>
      <c r="J49" s="19" t="s">
        <v>657</v>
      </c>
      <c r="K49" s="20">
        <v>1</v>
      </c>
      <c r="L49" s="19" t="s">
        <v>658</v>
      </c>
      <c r="M49" s="32">
        <v>43039</v>
      </c>
      <c r="N49" s="32">
        <v>43398</v>
      </c>
      <c r="O49" s="30" t="s">
        <v>659</v>
      </c>
      <c r="P49" s="28">
        <v>1</v>
      </c>
      <c r="Q49" s="24" t="s">
        <v>660</v>
      </c>
      <c r="R49" s="28">
        <v>100</v>
      </c>
      <c r="S49" s="32">
        <v>43465</v>
      </c>
      <c r="T49" s="22" t="s">
        <v>661</v>
      </c>
      <c r="U49" s="16" t="s">
        <v>749</v>
      </c>
    </row>
    <row r="50" spans="1:21" s="43" customFormat="1" ht="51" customHeight="1" x14ac:dyDescent="0.25">
      <c r="A50" s="60">
        <v>9</v>
      </c>
      <c r="B50" s="16"/>
      <c r="C50" s="20">
        <v>265</v>
      </c>
      <c r="D50" s="62">
        <v>2017</v>
      </c>
      <c r="E50" s="62">
        <v>195</v>
      </c>
      <c r="F50" s="42" t="s">
        <v>47</v>
      </c>
      <c r="G50" s="20" t="s">
        <v>678</v>
      </c>
      <c r="H50" s="19" t="s">
        <v>679</v>
      </c>
      <c r="I50" s="19" t="s">
        <v>680</v>
      </c>
      <c r="J50" s="19" t="s">
        <v>681</v>
      </c>
      <c r="K50" s="20">
        <v>2</v>
      </c>
      <c r="L50" s="19" t="s">
        <v>682</v>
      </c>
      <c r="M50" s="32">
        <v>43039</v>
      </c>
      <c r="N50" s="32">
        <v>43398</v>
      </c>
      <c r="O50" s="30" t="s">
        <v>659</v>
      </c>
      <c r="P50" s="20">
        <v>1</v>
      </c>
      <c r="Q50" s="19" t="s">
        <v>683</v>
      </c>
      <c r="R50" s="20">
        <v>100</v>
      </c>
      <c r="S50" s="32">
        <v>43465</v>
      </c>
      <c r="T50" s="22" t="s">
        <v>684</v>
      </c>
      <c r="U50" s="16" t="s">
        <v>749</v>
      </c>
    </row>
    <row r="51" spans="1:21" s="4" customFormat="1" ht="41.25" customHeight="1" x14ac:dyDescent="0.2">
      <c r="A51" s="1"/>
      <c r="B51" s="1"/>
      <c r="C51" s="9">
        <v>265</v>
      </c>
      <c r="D51" s="10">
        <v>2018</v>
      </c>
      <c r="E51" s="10">
        <v>178</v>
      </c>
      <c r="F51" s="14" t="s">
        <v>182</v>
      </c>
      <c r="G51" s="20" t="s">
        <v>267</v>
      </c>
      <c r="H51" s="19" t="s">
        <v>268</v>
      </c>
      <c r="I51" s="22" t="s">
        <v>269</v>
      </c>
      <c r="J51" s="19" t="s">
        <v>280</v>
      </c>
      <c r="K51" s="20">
        <v>3</v>
      </c>
      <c r="L51" s="21" t="s">
        <v>281</v>
      </c>
      <c r="M51" s="32">
        <v>43305</v>
      </c>
      <c r="N51" s="32">
        <v>43669</v>
      </c>
      <c r="O51" s="22" t="s">
        <v>282</v>
      </c>
      <c r="P51" s="20">
        <v>0</v>
      </c>
      <c r="Q51" s="35" t="s">
        <v>283</v>
      </c>
      <c r="R51" s="20">
        <v>0</v>
      </c>
      <c r="S51" s="33"/>
      <c r="T51" s="22" t="s">
        <v>284</v>
      </c>
      <c r="U51" s="32" t="s">
        <v>750</v>
      </c>
    </row>
    <row r="52" spans="1:21" s="4" customFormat="1" ht="41.25" customHeight="1" x14ac:dyDescent="0.2">
      <c r="A52" s="1"/>
      <c r="B52" s="1"/>
      <c r="C52" s="9">
        <v>265</v>
      </c>
      <c r="D52" s="10">
        <v>2018</v>
      </c>
      <c r="E52" s="10">
        <v>178</v>
      </c>
      <c r="F52" s="14" t="s">
        <v>182</v>
      </c>
      <c r="G52" s="20" t="s">
        <v>267</v>
      </c>
      <c r="H52" s="19" t="s">
        <v>268</v>
      </c>
      <c r="I52" s="22" t="s">
        <v>269</v>
      </c>
      <c r="J52" s="19" t="s">
        <v>285</v>
      </c>
      <c r="K52" s="20">
        <v>4</v>
      </c>
      <c r="L52" s="21" t="s">
        <v>286</v>
      </c>
      <c r="M52" s="32">
        <v>43305</v>
      </c>
      <c r="N52" s="32">
        <v>43669</v>
      </c>
      <c r="O52" s="22" t="s">
        <v>287</v>
      </c>
      <c r="P52" s="20">
        <v>0</v>
      </c>
      <c r="Q52" s="19" t="s">
        <v>288</v>
      </c>
      <c r="R52" s="20">
        <v>0</v>
      </c>
      <c r="S52" s="33"/>
      <c r="T52" s="22" t="s">
        <v>289</v>
      </c>
      <c r="U52" s="32" t="s">
        <v>750</v>
      </c>
    </row>
    <row r="53" spans="1:21" s="43" customFormat="1" ht="51" customHeight="1" x14ac:dyDescent="0.25">
      <c r="A53" s="60">
        <v>2</v>
      </c>
      <c r="B53" s="16"/>
      <c r="C53" s="20">
        <v>265</v>
      </c>
      <c r="D53" s="64">
        <v>2017</v>
      </c>
      <c r="E53" s="64">
        <v>195</v>
      </c>
      <c r="F53" s="42" t="s">
        <v>47</v>
      </c>
      <c r="G53" s="20" t="s">
        <v>104</v>
      </c>
      <c r="H53" s="19" t="s">
        <v>642</v>
      </c>
      <c r="I53" s="19" t="s">
        <v>643</v>
      </c>
      <c r="J53" s="19" t="s">
        <v>644</v>
      </c>
      <c r="K53" s="20">
        <v>1</v>
      </c>
      <c r="L53" s="19" t="s">
        <v>645</v>
      </c>
      <c r="M53" s="32">
        <v>43038</v>
      </c>
      <c r="N53" s="32">
        <v>43281</v>
      </c>
      <c r="O53" s="30" t="s">
        <v>646</v>
      </c>
      <c r="P53" s="20">
        <v>1</v>
      </c>
      <c r="Q53" s="19" t="s">
        <v>647</v>
      </c>
      <c r="R53" s="20">
        <v>100</v>
      </c>
      <c r="S53" s="32">
        <v>43465</v>
      </c>
      <c r="T53" s="22" t="s">
        <v>648</v>
      </c>
      <c r="U53" s="16" t="s">
        <v>749</v>
      </c>
    </row>
    <row r="54" spans="1:21" s="4" customFormat="1" ht="41.25" customHeight="1" x14ac:dyDescent="0.2">
      <c r="A54" s="1"/>
      <c r="B54" s="1"/>
      <c r="C54" s="9">
        <v>265</v>
      </c>
      <c r="D54" s="10">
        <v>2018</v>
      </c>
      <c r="E54" s="10">
        <v>178</v>
      </c>
      <c r="F54" s="14" t="s">
        <v>182</v>
      </c>
      <c r="G54" s="20" t="s">
        <v>290</v>
      </c>
      <c r="H54" s="19" t="s">
        <v>295</v>
      </c>
      <c r="I54" s="22" t="s">
        <v>292</v>
      </c>
      <c r="J54" s="19" t="s">
        <v>275</v>
      </c>
      <c r="K54" s="20">
        <v>2</v>
      </c>
      <c r="L54" s="21" t="s">
        <v>276</v>
      </c>
      <c r="M54" s="32">
        <v>43305</v>
      </c>
      <c r="N54" s="32">
        <v>43669</v>
      </c>
      <c r="O54" s="22" t="s">
        <v>277</v>
      </c>
      <c r="P54" s="20">
        <v>0.3</v>
      </c>
      <c r="Q54" s="35" t="s">
        <v>296</v>
      </c>
      <c r="R54" s="20">
        <v>30</v>
      </c>
      <c r="S54" s="33"/>
      <c r="T54" s="22" t="s">
        <v>297</v>
      </c>
      <c r="U54" s="32" t="s">
        <v>750</v>
      </c>
    </row>
    <row r="55" spans="1:21" s="4" customFormat="1" ht="41.25" customHeight="1" x14ac:dyDescent="0.2">
      <c r="A55" s="1"/>
      <c r="B55" s="1"/>
      <c r="C55" s="9">
        <v>265</v>
      </c>
      <c r="D55" s="10">
        <v>2018</v>
      </c>
      <c r="E55" s="10">
        <v>178</v>
      </c>
      <c r="F55" s="14" t="s">
        <v>182</v>
      </c>
      <c r="G55" s="20" t="s">
        <v>290</v>
      </c>
      <c r="H55" s="19" t="s">
        <v>298</v>
      </c>
      <c r="I55" s="22" t="s">
        <v>292</v>
      </c>
      <c r="J55" s="19" t="s">
        <v>280</v>
      </c>
      <c r="K55" s="20">
        <v>3</v>
      </c>
      <c r="L55" s="21" t="s">
        <v>281</v>
      </c>
      <c r="M55" s="32">
        <v>43305</v>
      </c>
      <c r="N55" s="32">
        <v>43669</v>
      </c>
      <c r="O55" s="22" t="s">
        <v>282</v>
      </c>
      <c r="P55" s="20">
        <v>0</v>
      </c>
      <c r="Q55" s="23" t="s">
        <v>299</v>
      </c>
      <c r="R55" s="20">
        <v>0</v>
      </c>
      <c r="S55" s="33"/>
      <c r="T55" s="22" t="s">
        <v>300</v>
      </c>
      <c r="U55" s="32" t="s">
        <v>750</v>
      </c>
    </row>
    <row r="56" spans="1:21" s="4" customFormat="1" ht="41.25" customHeight="1" x14ac:dyDescent="0.2">
      <c r="A56" s="1"/>
      <c r="B56" s="1"/>
      <c r="C56" s="9">
        <v>265</v>
      </c>
      <c r="D56" s="10">
        <v>2018</v>
      </c>
      <c r="E56" s="10">
        <v>178</v>
      </c>
      <c r="F56" s="14" t="s">
        <v>182</v>
      </c>
      <c r="G56" s="20" t="s">
        <v>290</v>
      </c>
      <c r="H56" s="19" t="s">
        <v>301</v>
      </c>
      <c r="I56" s="22" t="s">
        <v>292</v>
      </c>
      <c r="J56" s="19" t="s">
        <v>285</v>
      </c>
      <c r="K56" s="20">
        <v>4</v>
      </c>
      <c r="L56" s="21" t="s">
        <v>286</v>
      </c>
      <c r="M56" s="32">
        <v>43305</v>
      </c>
      <c r="N56" s="32">
        <v>43669</v>
      </c>
      <c r="O56" s="22" t="s">
        <v>302</v>
      </c>
      <c r="P56" s="20">
        <v>0</v>
      </c>
      <c r="Q56" s="19" t="s">
        <v>288</v>
      </c>
      <c r="R56" s="20">
        <v>0</v>
      </c>
      <c r="S56" s="33"/>
      <c r="T56" s="22" t="s">
        <v>303</v>
      </c>
      <c r="U56" s="32" t="s">
        <v>750</v>
      </c>
    </row>
    <row r="57" spans="1:21" s="43" customFormat="1" ht="51" customHeight="1" x14ac:dyDescent="0.25">
      <c r="A57" s="16"/>
      <c r="B57" s="16"/>
      <c r="C57" s="20">
        <v>265</v>
      </c>
      <c r="D57" s="64">
        <v>2018</v>
      </c>
      <c r="E57" s="64">
        <v>178</v>
      </c>
      <c r="F57" s="42" t="s">
        <v>182</v>
      </c>
      <c r="G57" s="20" t="s">
        <v>183</v>
      </c>
      <c r="H57" s="19" t="s">
        <v>184</v>
      </c>
      <c r="I57" s="19" t="s">
        <v>185</v>
      </c>
      <c r="J57" s="19" t="s">
        <v>191</v>
      </c>
      <c r="K57" s="20">
        <v>2</v>
      </c>
      <c r="L57" s="22" t="s">
        <v>192</v>
      </c>
      <c r="M57" s="32">
        <v>43305</v>
      </c>
      <c r="N57" s="32">
        <v>43465</v>
      </c>
      <c r="O57" s="30" t="s">
        <v>193</v>
      </c>
      <c r="P57" s="26">
        <v>1</v>
      </c>
      <c r="Q57" s="25" t="s">
        <v>194</v>
      </c>
      <c r="R57" s="26">
        <v>100</v>
      </c>
      <c r="S57" s="32">
        <v>43465</v>
      </c>
      <c r="T57" s="22" t="s">
        <v>195</v>
      </c>
      <c r="U57" s="34" t="s">
        <v>749</v>
      </c>
    </row>
    <row r="58" spans="1:21" s="4" customFormat="1" ht="41.25" customHeight="1" x14ac:dyDescent="0.2">
      <c r="A58" s="1"/>
      <c r="B58" s="1"/>
      <c r="C58" s="9">
        <v>265</v>
      </c>
      <c r="D58" s="10">
        <v>2018</v>
      </c>
      <c r="E58" s="10">
        <v>178</v>
      </c>
      <c r="F58" s="14" t="s">
        <v>182</v>
      </c>
      <c r="G58" s="20" t="s">
        <v>304</v>
      </c>
      <c r="H58" s="19" t="s">
        <v>305</v>
      </c>
      <c r="I58" s="22" t="s">
        <v>306</v>
      </c>
      <c r="J58" s="19" t="s">
        <v>312</v>
      </c>
      <c r="K58" s="20">
        <v>2</v>
      </c>
      <c r="L58" s="21" t="s">
        <v>313</v>
      </c>
      <c r="M58" s="32">
        <v>43305</v>
      </c>
      <c r="N58" s="32">
        <v>43669</v>
      </c>
      <c r="O58" s="22" t="s">
        <v>272</v>
      </c>
      <c r="P58" s="20">
        <v>0</v>
      </c>
      <c r="Q58" s="22" t="s">
        <v>314</v>
      </c>
      <c r="R58" s="20">
        <v>0</v>
      </c>
      <c r="S58" s="33"/>
      <c r="T58" s="22" t="s">
        <v>315</v>
      </c>
      <c r="U58" s="32" t="s">
        <v>750</v>
      </c>
    </row>
    <row r="59" spans="1:21" s="43" customFormat="1" ht="51" customHeight="1" x14ac:dyDescent="0.25">
      <c r="A59" s="16"/>
      <c r="B59" s="16"/>
      <c r="C59" s="20">
        <v>265</v>
      </c>
      <c r="D59" s="41">
        <v>2018</v>
      </c>
      <c r="E59" s="41">
        <v>178</v>
      </c>
      <c r="F59" s="42" t="s">
        <v>182</v>
      </c>
      <c r="G59" s="20" t="s">
        <v>183</v>
      </c>
      <c r="H59" s="19" t="s">
        <v>184</v>
      </c>
      <c r="I59" s="19" t="s">
        <v>185</v>
      </c>
      <c r="J59" s="19" t="s">
        <v>186</v>
      </c>
      <c r="K59" s="20">
        <v>1</v>
      </c>
      <c r="L59" s="22" t="s">
        <v>187</v>
      </c>
      <c r="M59" s="32">
        <v>43305</v>
      </c>
      <c r="N59" s="32">
        <v>43404</v>
      </c>
      <c r="O59" s="30" t="s">
        <v>188</v>
      </c>
      <c r="P59" s="26">
        <v>1</v>
      </c>
      <c r="Q59" s="25" t="s">
        <v>189</v>
      </c>
      <c r="R59" s="26">
        <v>100</v>
      </c>
      <c r="S59" s="32">
        <v>43465</v>
      </c>
      <c r="T59" s="22" t="s">
        <v>190</v>
      </c>
      <c r="U59" s="34" t="s">
        <v>749</v>
      </c>
    </row>
    <row r="60" spans="1:21" s="43" customFormat="1" ht="51" customHeight="1" x14ac:dyDescent="0.25">
      <c r="A60" s="16"/>
      <c r="B60" s="16"/>
      <c r="C60" s="20">
        <v>265</v>
      </c>
      <c r="D60" s="20">
        <v>2018</v>
      </c>
      <c r="E60" s="20">
        <v>178</v>
      </c>
      <c r="F60" s="42" t="s">
        <v>182</v>
      </c>
      <c r="G60" s="20" t="s">
        <v>204</v>
      </c>
      <c r="H60" s="19" t="s">
        <v>205</v>
      </c>
      <c r="I60" s="22" t="s">
        <v>206</v>
      </c>
      <c r="J60" s="19" t="s">
        <v>207</v>
      </c>
      <c r="K60" s="20">
        <v>1</v>
      </c>
      <c r="L60" s="22" t="s">
        <v>208</v>
      </c>
      <c r="M60" s="32">
        <v>43321</v>
      </c>
      <c r="N60" s="32">
        <v>43669</v>
      </c>
      <c r="O60" s="30" t="s">
        <v>209</v>
      </c>
      <c r="P60" s="20">
        <v>1</v>
      </c>
      <c r="Q60" s="19" t="s">
        <v>210</v>
      </c>
      <c r="R60" s="20">
        <v>100</v>
      </c>
      <c r="S60" s="32">
        <v>43465</v>
      </c>
      <c r="T60" s="22" t="s">
        <v>211</v>
      </c>
      <c r="U60" s="34" t="s">
        <v>749</v>
      </c>
    </row>
    <row r="61" spans="1:21" s="43" customFormat="1" ht="51" customHeight="1" x14ac:dyDescent="0.25">
      <c r="A61" s="16"/>
      <c r="B61" s="16"/>
      <c r="C61" s="20">
        <v>265</v>
      </c>
      <c r="D61" s="20">
        <v>2018</v>
      </c>
      <c r="E61" s="20">
        <v>178</v>
      </c>
      <c r="F61" s="42" t="s">
        <v>182</v>
      </c>
      <c r="G61" s="20" t="s">
        <v>204</v>
      </c>
      <c r="H61" s="19" t="s">
        <v>205</v>
      </c>
      <c r="I61" s="22" t="s">
        <v>206</v>
      </c>
      <c r="J61" s="19" t="s">
        <v>212</v>
      </c>
      <c r="K61" s="20">
        <v>2</v>
      </c>
      <c r="L61" s="22" t="s">
        <v>213</v>
      </c>
      <c r="M61" s="32">
        <v>43346</v>
      </c>
      <c r="N61" s="32">
        <v>43669</v>
      </c>
      <c r="O61" s="30" t="s">
        <v>214</v>
      </c>
      <c r="P61" s="20">
        <v>0.1</v>
      </c>
      <c r="Q61" s="19" t="s">
        <v>215</v>
      </c>
      <c r="R61" s="20">
        <v>10</v>
      </c>
      <c r="S61" s="32">
        <v>43465</v>
      </c>
      <c r="T61" s="22" t="s">
        <v>216</v>
      </c>
      <c r="U61" s="34" t="s">
        <v>748</v>
      </c>
    </row>
    <row r="62" spans="1:21" s="43" customFormat="1" ht="51" customHeight="1" x14ac:dyDescent="0.25">
      <c r="A62" s="16"/>
      <c r="B62" s="16"/>
      <c r="C62" s="20">
        <v>265</v>
      </c>
      <c r="D62" s="20">
        <v>2018</v>
      </c>
      <c r="E62" s="20">
        <v>198</v>
      </c>
      <c r="F62" s="63"/>
      <c r="G62" s="20" t="s">
        <v>697</v>
      </c>
      <c r="H62" s="22" t="s">
        <v>698</v>
      </c>
      <c r="I62" s="19" t="s">
        <v>699</v>
      </c>
      <c r="J62" s="19" t="s">
        <v>700</v>
      </c>
      <c r="K62" s="20">
        <v>1</v>
      </c>
      <c r="L62" s="22" t="s">
        <v>701</v>
      </c>
      <c r="M62" s="32">
        <v>43497</v>
      </c>
      <c r="N62" s="32">
        <v>43583</v>
      </c>
      <c r="O62" s="30" t="s">
        <v>702</v>
      </c>
      <c r="P62" s="20">
        <v>0</v>
      </c>
      <c r="Q62" s="23" t="s">
        <v>703</v>
      </c>
      <c r="R62" s="20">
        <v>0</v>
      </c>
      <c r="S62" s="32">
        <v>43465</v>
      </c>
      <c r="T62" s="22" t="s">
        <v>692</v>
      </c>
      <c r="U62" s="16" t="s">
        <v>752</v>
      </c>
    </row>
    <row r="63" spans="1:21" s="43" customFormat="1" ht="51" customHeight="1" x14ac:dyDescent="0.25">
      <c r="A63" s="16"/>
      <c r="B63" s="16"/>
      <c r="C63" s="20">
        <v>265</v>
      </c>
      <c r="D63" s="20">
        <v>2018</v>
      </c>
      <c r="E63" s="20">
        <v>198</v>
      </c>
      <c r="F63" s="63"/>
      <c r="G63" s="20" t="s">
        <v>697</v>
      </c>
      <c r="H63" s="22" t="s">
        <v>704</v>
      </c>
      <c r="I63" s="19" t="s">
        <v>699</v>
      </c>
      <c r="J63" s="19" t="s">
        <v>705</v>
      </c>
      <c r="K63" s="20">
        <v>2</v>
      </c>
      <c r="L63" s="22" t="s">
        <v>706</v>
      </c>
      <c r="M63" s="32">
        <v>43497</v>
      </c>
      <c r="N63" s="32">
        <v>43763</v>
      </c>
      <c r="O63" s="30" t="s">
        <v>702</v>
      </c>
      <c r="P63" s="20">
        <v>0</v>
      </c>
      <c r="Q63" s="23" t="s">
        <v>707</v>
      </c>
      <c r="R63" s="20">
        <v>0</v>
      </c>
      <c r="S63" s="32">
        <v>43465</v>
      </c>
      <c r="T63" s="22" t="s">
        <v>692</v>
      </c>
      <c r="U63" s="16" t="s">
        <v>752</v>
      </c>
    </row>
    <row r="64" spans="1:21" s="4" customFormat="1" ht="41.25" customHeight="1" x14ac:dyDescent="0.2">
      <c r="A64" s="1"/>
      <c r="B64" s="1"/>
      <c r="C64" s="2">
        <v>265</v>
      </c>
      <c r="D64" s="2">
        <v>2018</v>
      </c>
      <c r="E64" s="8">
        <v>178</v>
      </c>
      <c r="F64" s="13" t="s">
        <v>182</v>
      </c>
      <c r="G64" s="30" t="s">
        <v>331</v>
      </c>
      <c r="H64" s="19" t="s">
        <v>332</v>
      </c>
      <c r="I64" s="22" t="s">
        <v>333</v>
      </c>
      <c r="J64" s="19" t="s">
        <v>343</v>
      </c>
      <c r="K64" s="20">
        <v>3</v>
      </c>
      <c r="L64" s="21" t="s">
        <v>344</v>
      </c>
      <c r="M64" s="32">
        <v>43305</v>
      </c>
      <c r="N64" s="32">
        <v>43373</v>
      </c>
      <c r="O64" s="22" t="s">
        <v>345</v>
      </c>
      <c r="P64" s="28">
        <v>1</v>
      </c>
      <c r="Q64" s="24" t="s">
        <v>346</v>
      </c>
      <c r="R64" s="28">
        <v>100</v>
      </c>
      <c r="S64" s="33"/>
      <c r="T64" s="22" t="s">
        <v>767</v>
      </c>
      <c r="U64" s="32" t="s">
        <v>765</v>
      </c>
    </row>
    <row r="65" spans="1:21" ht="51" customHeight="1" x14ac:dyDescent="0.2">
      <c r="A65" s="16"/>
      <c r="B65" s="16"/>
      <c r="C65" s="20">
        <v>265</v>
      </c>
      <c r="D65" s="20">
        <v>2018</v>
      </c>
      <c r="E65" s="20">
        <v>178</v>
      </c>
      <c r="F65" s="42" t="s">
        <v>182</v>
      </c>
      <c r="G65" s="20" t="s">
        <v>244</v>
      </c>
      <c r="H65" s="19" t="s">
        <v>245</v>
      </c>
      <c r="I65" s="19" t="s">
        <v>246</v>
      </c>
      <c r="J65" s="19" t="s">
        <v>247</v>
      </c>
      <c r="K65" s="20">
        <v>1</v>
      </c>
      <c r="L65" s="22" t="s">
        <v>248</v>
      </c>
      <c r="M65" s="32">
        <v>43305</v>
      </c>
      <c r="N65" s="32">
        <v>43465</v>
      </c>
      <c r="O65" s="30" t="s">
        <v>249</v>
      </c>
      <c r="P65" s="26">
        <v>1</v>
      </c>
      <c r="Q65" s="25" t="s">
        <v>250</v>
      </c>
      <c r="R65" s="26">
        <v>100</v>
      </c>
      <c r="S65" s="32">
        <v>43465</v>
      </c>
      <c r="T65" s="22" t="s">
        <v>251</v>
      </c>
      <c r="U65" s="34" t="s">
        <v>749</v>
      </c>
    </row>
    <row r="66" spans="1:21" ht="51" customHeight="1" x14ac:dyDescent="0.2">
      <c r="A66" s="16"/>
      <c r="B66" s="16"/>
      <c r="C66" s="20">
        <v>265</v>
      </c>
      <c r="D66" s="20">
        <v>2018</v>
      </c>
      <c r="E66" s="20">
        <v>178</v>
      </c>
      <c r="F66" s="42" t="s">
        <v>141</v>
      </c>
      <c r="G66" s="20" t="s">
        <v>164</v>
      </c>
      <c r="H66" s="19" t="s">
        <v>165</v>
      </c>
      <c r="I66" s="19" t="s">
        <v>177</v>
      </c>
      <c r="J66" s="19" t="s">
        <v>178</v>
      </c>
      <c r="K66" s="20">
        <v>3</v>
      </c>
      <c r="L66" s="22" t="s">
        <v>179</v>
      </c>
      <c r="M66" s="32">
        <v>43305</v>
      </c>
      <c r="N66" s="32">
        <v>43669</v>
      </c>
      <c r="O66" s="30" t="s">
        <v>180</v>
      </c>
      <c r="P66" s="36" t="s">
        <v>170</v>
      </c>
      <c r="Q66" s="19" t="s">
        <v>181</v>
      </c>
      <c r="R66" s="20">
        <v>50</v>
      </c>
      <c r="S66" s="32">
        <v>43465</v>
      </c>
      <c r="T66" s="23" t="s">
        <v>760</v>
      </c>
      <c r="U66" s="34" t="s">
        <v>748</v>
      </c>
    </row>
    <row r="67" spans="1:21" ht="51" customHeight="1" x14ac:dyDescent="0.2">
      <c r="A67" s="16"/>
      <c r="B67" s="16"/>
      <c r="C67" s="20">
        <v>265</v>
      </c>
      <c r="D67" s="20">
        <v>2018</v>
      </c>
      <c r="E67" s="20">
        <v>178</v>
      </c>
      <c r="F67" s="42" t="s">
        <v>182</v>
      </c>
      <c r="G67" s="20" t="s">
        <v>331</v>
      </c>
      <c r="H67" s="19" t="s">
        <v>332</v>
      </c>
      <c r="I67" s="19" t="s">
        <v>333</v>
      </c>
      <c r="J67" s="19" t="s">
        <v>334</v>
      </c>
      <c r="K67" s="20">
        <v>1</v>
      </c>
      <c r="L67" s="19" t="s">
        <v>335</v>
      </c>
      <c r="M67" s="32">
        <v>43305</v>
      </c>
      <c r="N67" s="32">
        <v>43342</v>
      </c>
      <c r="O67" s="30" t="s">
        <v>180</v>
      </c>
      <c r="P67" s="20">
        <v>1</v>
      </c>
      <c r="Q67" s="19" t="s">
        <v>336</v>
      </c>
      <c r="R67" s="20">
        <v>100</v>
      </c>
      <c r="S67" s="32">
        <v>43465</v>
      </c>
      <c r="T67" s="22" t="s">
        <v>337</v>
      </c>
      <c r="U67" s="16" t="s">
        <v>749</v>
      </c>
    </row>
    <row r="68" spans="1:21" ht="51" customHeight="1" x14ac:dyDescent="0.2">
      <c r="A68" s="16"/>
      <c r="B68" s="16"/>
      <c r="C68" s="20">
        <v>265</v>
      </c>
      <c r="D68" s="20">
        <v>2018</v>
      </c>
      <c r="E68" s="20">
        <v>178</v>
      </c>
      <c r="F68" s="42" t="s">
        <v>182</v>
      </c>
      <c r="G68" s="20" t="s">
        <v>331</v>
      </c>
      <c r="H68" s="19" t="s">
        <v>332</v>
      </c>
      <c r="I68" s="22" t="s">
        <v>333</v>
      </c>
      <c r="J68" s="19" t="s">
        <v>338</v>
      </c>
      <c r="K68" s="20">
        <v>2</v>
      </c>
      <c r="L68" s="22" t="s">
        <v>339</v>
      </c>
      <c r="M68" s="32">
        <v>43346</v>
      </c>
      <c r="N68" s="32">
        <v>43373</v>
      </c>
      <c r="O68" s="30" t="s">
        <v>340</v>
      </c>
      <c r="P68" s="20">
        <v>1</v>
      </c>
      <c r="Q68" s="19" t="s">
        <v>341</v>
      </c>
      <c r="R68" s="20">
        <v>100</v>
      </c>
      <c r="S68" s="32">
        <v>43465</v>
      </c>
      <c r="T68" s="22" t="s">
        <v>342</v>
      </c>
      <c r="U68" s="16" t="s">
        <v>749</v>
      </c>
    </row>
    <row r="69" spans="1:21" ht="51" customHeight="1" x14ac:dyDescent="0.2">
      <c r="A69" s="60">
        <v>31</v>
      </c>
      <c r="B69" s="16">
        <v>21</v>
      </c>
      <c r="C69" s="20">
        <v>265</v>
      </c>
      <c r="D69" s="20">
        <v>2017</v>
      </c>
      <c r="E69" s="20">
        <v>187</v>
      </c>
      <c r="F69" s="42" t="s">
        <v>47</v>
      </c>
      <c r="G69" s="20" t="s">
        <v>396</v>
      </c>
      <c r="H69" s="19" t="s">
        <v>397</v>
      </c>
      <c r="I69" s="19" t="s">
        <v>398</v>
      </c>
      <c r="J69" s="22" t="s">
        <v>399</v>
      </c>
      <c r="K69" s="20">
        <v>1</v>
      </c>
      <c r="L69" s="22" t="s">
        <v>400</v>
      </c>
      <c r="M69" s="32">
        <v>42962</v>
      </c>
      <c r="N69" s="32">
        <v>43159</v>
      </c>
      <c r="O69" s="30" t="s">
        <v>401</v>
      </c>
      <c r="P69" s="20">
        <v>1</v>
      </c>
      <c r="Q69" s="19" t="s">
        <v>402</v>
      </c>
      <c r="R69" s="20">
        <v>100</v>
      </c>
      <c r="S69" s="32">
        <v>43465</v>
      </c>
      <c r="T69" s="22" t="s">
        <v>403</v>
      </c>
      <c r="U69" s="16" t="s">
        <v>749</v>
      </c>
    </row>
    <row r="70" spans="1:21" ht="51" customHeight="1" x14ac:dyDescent="0.2">
      <c r="A70" s="60">
        <v>29</v>
      </c>
      <c r="B70" s="16">
        <v>19</v>
      </c>
      <c r="C70" s="20">
        <v>265</v>
      </c>
      <c r="D70" s="20">
        <v>2017</v>
      </c>
      <c r="E70" s="20">
        <v>187</v>
      </c>
      <c r="F70" s="42" t="s">
        <v>47</v>
      </c>
      <c r="G70" s="20" t="s">
        <v>480</v>
      </c>
      <c r="H70" s="19" t="s">
        <v>481</v>
      </c>
      <c r="I70" s="19" t="s">
        <v>482</v>
      </c>
      <c r="J70" s="19" t="s">
        <v>483</v>
      </c>
      <c r="K70" s="20">
        <v>1</v>
      </c>
      <c r="L70" s="22" t="s">
        <v>484</v>
      </c>
      <c r="M70" s="32">
        <v>42962</v>
      </c>
      <c r="N70" s="32">
        <v>43159</v>
      </c>
      <c r="O70" s="30" t="s">
        <v>401</v>
      </c>
      <c r="P70" s="20">
        <v>1</v>
      </c>
      <c r="Q70" s="19" t="s">
        <v>485</v>
      </c>
      <c r="R70" s="20">
        <v>100</v>
      </c>
      <c r="S70" s="32">
        <v>43465</v>
      </c>
      <c r="T70" s="22" t="s">
        <v>486</v>
      </c>
      <c r="U70" s="16" t="s">
        <v>749</v>
      </c>
    </row>
    <row r="71" spans="1:21" ht="51" customHeight="1" x14ac:dyDescent="0.2">
      <c r="A71" s="60">
        <v>30</v>
      </c>
      <c r="B71" s="16">
        <v>20</v>
      </c>
      <c r="C71" s="20">
        <v>265</v>
      </c>
      <c r="D71" s="20">
        <v>2017</v>
      </c>
      <c r="E71" s="20">
        <v>187</v>
      </c>
      <c r="F71" s="42" t="s">
        <v>47</v>
      </c>
      <c r="G71" s="20" t="s">
        <v>480</v>
      </c>
      <c r="H71" s="19" t="s">
        <v>481</v>
      </c>
      <c r="I71" s="19" t="s">
        <v>482</v>
      </c>
      <c r="J71" s="19" t="s">
        <v>487</v>
      </c>
      <c r="K71" s="20">
        <v>2</v>
      </c>
      <c r="L71" s="22" t="s">
        <v>488</v>
      </c>
      <c r="M71" s="32">
        <v>42962</v>
      </c>
      <c r="N71" s="32">
        <v>43159</v>
      </c>
      <c r="O71" s="30" t="s">
        <v>401</v>
      </c>
      <c r="P71" s="20">
        <v>1</v>
      </c>
      <c r="Q71" s="19" t="s">
        <v>489</v>
      </c>
      <c r="R71" s="20">
        <v>100</v>
      </c>
      <c r="S71" s="32">
        <v>43465</v>
      </c>
      <c r="T71" s="22" t="s">
        <v>490</v>
      </c>
      <c r="U71" s="16" t="s">
        <v>749</v>
      </c>
    </row>
    <row r="72" spans="1:21" ht="51" customHeight="1" x14ac:dyDescent="0.2">
      <c r="A72" s="60">
        <v>12</v>
      </c>
      <c r="B72" s="16">
        <v>3</v>
      </c>
      <c r="C72" s="20">
        <v>265</v>
      </c>
      <c r="D72" s="20">
        <v>2017</v>
      </c>
      <c r="E72" s="20">
        <v>187</v>
      </c>
      <c r="F72" s="42" t="s">
        <v>372</v>
      </c>
      <c r="G72" s="20" t="s">
        <v>373</v>
      </c>
      <c r="H72" s="19" t="s">
        <v>374</v>
      </c>
      <c r="I72" s="19" t="s">
        <v>375</v>
      </c>
      <c r="J72" s="19" t="s">
        <v>376</v>
      </c>
      <c r="K72" s="20">
        <v>1</v>
      </c>
      <c r="L72" s="19" t="s">
        <v>377</v>
      </c>
      <c r="M72" s="32">
        <v>42944</v>
      </c>
      <c r="N72" s="32">
        <v>43308</v>
      </c>
      <c r="O72" s="30" t="s">
        <v>378</v>
      </c>
      <c r="P72" s="20">
        <v>1</v>
      </c>
      <c r="Q72" s="19" t="s">
        <v>379</v>
      </c>
      <c r="R72" s="20">
        <v>100</v>
      </c>
      <c r="S72" s="32">
        <v>43465</v>
      </c>
      <c r="T72" s="22" t="s">
        <v>756</v>
      </c>
      <c r="U72" s="16" t="s">
        <v>749</v>
      </c>
    </row>
    <row r="73" spans="1:21" ht="51" customHeight="1" x14ac:dyDescent="0.2">
      <c r="A73" s="60">
        <v>13</v>
      </c>
      <c r="B73" s="16"/>
      <c r="C73" s="20">
        <v>265</v>
      </c>
      <c r="D73" s="20">
        <v>2017</v>
      </c>
      <c r="E73" s="20">
        <v>187</v>
      </c>
      <c r="F73" s="42" t="s">
        <v>372</v>
      </c>
      <c r="G73" s="20" t="s">
        <v>373</v>
      </c>
      <c r="H73" s="19" t="s">
        <v>374</v>
      </c>
      <c r="I73" s="19" t="s">
        <v>380</v>
      </c>
      <c r="J73" s="19" t="s">
        <v>381</v>
      </c>
      <c r="K73" s="20">
        <v>2</v>
      </c>
      <c r="L73" s="19" t="s">
        <v>382</v>
      </c>
      <c r="M73" s="32">
        <v>43191</v>
      </c>
      <c r="N73" s="32">
        <v>43308</v>
      </c>
      <c r="O73" s="30" t="s">
        <v>378</v>
      </c>
      <c r="P73" s="20">
        <v>1</v>
      </c>
      <c r="Q73" s="19" t="s">
        <v>383</v>
      </c>
      <c r="R73" s="20">
        <v>100</v>
      </c>
      <c r="S73" s="32">
        <v>43465</v>
      </c>
      <c r="T73" s="22" t="s">
        <v>757</v>
      </c>
      <c r="U73" s="16" t="s">
        <v>749</v>
      </c>
    </row>
    <row r="74" spans="1:21" ht="51" customHeight="1" thickBot="1" x14ac:dyDescent="0.25">
      <c r="A74" s="60">
        <v>14</v>
      </c>
      <c r="B74" s="16">
        <v>4</v>
      </c>
      <c r="C74" s="20">
        <v>265</v>
      </c>
      <c r="D74" s="20">
        <v>2017</v>
      </c>
      <c r="E74" s="20">
        <v>187</v>
      </c>
      <c r="F74" s="65" t="s">
        <v>372</v>
      </c>
      <c r="G74" s="20" t="s">
        <v>373</v>
      </c>
      <c r="H74" s="19" t="s">
        <v>374</v>
      </c>
      <c r="I74" s="19" t="s">
        <v>384</v>
      </c>
      <c r="J74" s="19" t="s">
        <v>385</v>
      </c>
      <c r="K74" s="20">
        <v>3</v>
      </c>
      <c r="L74" s="19" t="s">
        <v>386</v>
      </c>
      <c r="M74" s="32">
        <v>43252</v>
      </c>
      <c r="N74" s="32">
        <v>43308</v>
      </c>
      <c r="O74" s="30" t="s">
        <v>378</v>
      </c>
      <c r="P74" s="20">
        <v>1</v>
      </c>
      <c r="Q74" s="19" t="s">
        <v>387</v>
      </c>
      <c r="R74" s="20">
        <v>100</v>
      </c>
      <c r="S74" s="32">
        <v>43465</v>
      </c>
      <c r="T74" s="22" t="s">
        <v>758</v>
      </c>
      <c r="U74" s="16" t="s">
        <v>749</v>
      </c>
    </row>
    <row r="75" spans="1:21" ht="51" customHeight="1" x14ac:dyDescent="0.2">
      <c r="A75" s="61"/>
      <c r="B75" s="61"/>
      <c r="C75" s="55">
        <v>265</v>
      </c>
      <c r="D75" s="55">
        <v>2018</v>
      </c>
      <c r="E75" s="41">
        <v>178</v>
      </c>
      <c r="F75" s="66" t="s">
        <v>1</v>
      </c>
      <c r="G75" s="20" t="s">
        <v>14</v>
      </c>
      <c r="H75" s="19" t="s">
        <v>15</v>
      </c>
      <c r="I75" s="22" t="s">
        <v>16</v>
      </c>
      <c r="J75" s="19" t="s">
        <v>17</v>
      </c>
      <c r="K75" s="20">
        <v>1</v>
      </c>
      <c r="L75" s="22" t="s">
        <v>18</v>
      </c>
      <c r="M75" s="32">
        <v>43305</v>
      </c>
      <c r="N75" s="32">
        <v>43669</v>
      </c>
      <c r="O75" s="30" t="s">
        <v>19</v>
      </c>
      <c r="P75" s="20">
        <v>1</v>
      </c>
      <c r="Q75" s="17" t="s">
        <v>20</v>
      </c>
      <c r="R75" s="20">
        <v>100</v>
      </c>
      <c r="S75" s="32">
        <v>43465</v>
      </c>
      <c r="T75" s="22" t="s">
        <v>21</v>
      </c>
      <c r="U75" s="16" t="s">
        <v>748</v>
      </c>
    </row>
    <row r="76" spans="1:21" ht="51" customHeight="1" x14ac:dyDescent="0.2">
      <c r="A76" s="16"/>
      <c r="B76" s="16"/>
      <c r="C76" s="44">
        <v>265</v>
      </c>
      <c r="D76" s="44">
        <v>2018</v>
      </c>
      <c r="E76" s="20">
        <v>178</v>
      </c>
      <c r="F76" s="42" t="s">
        <v>1</v>
      </c>
      <c r="G76" s="20" t="s">
        <v>14</v>
      </c>
      <c r="H76" s="19" t="s">
        <v>15</v>
      </c>
      <c r="I76" s="22" t="s">
        <v>16</v>
      </c>
      <c r="J76" s="19" t="s">
        <v>22</v>
      </c>
      <c r="K76" s="20">
        <v>2</v>
      </c>
      <c r="L76" s="22" t="s">
        <v>23</v>
      </c>
      <c r="M76" s="32">
        <v>43305</v>
      </c>
      <c r="N76" s="32">
        <v>43669</v>
      </c>
      <c r="O76" s="30" t="s">
        <v>19</v>
      </c>
      <c r="P76" s="20">
        <v>1</v>
      </c>
      <c r="Q76" s="17" t="s">
        <v>24</v>
      </c>
      <c r="R76" s="20">
        <v>100</v>
      </c>
      <c r="S76" s="32">
        <v>43465</v>
      </c>
      <c r="T76" s="22" t="s">
        <v>25</v>
      </c>
      <c r="U76" s="16" t="s">
        <v>749</v>
      </c>
    </row>
    <row r="77" spans="1:21" ht="51" customHeight="1" x14ac:dyDescent="0.2">
      <c r="A77" s="16"/>
      <c r="B77" s="16"/>
      <c r="C77" s="44">
        <v>265</v>
      </c>
      <c r="D77" s="44">
        <v>2018</v>
      </c>
      <c r="E77" s="20">
        <v>178</v>
      </c>
      <c r="F77" s="42" t="s">
        <v>47</v>
      </c>
      <c r="G77" s="20" t="s">
        <v>48</v>
      </c>
      <c r="H77" s="19" t="s">
        <v>49</v>
      </c>
      <c r="I77" s="19" t="s">
        <v>50</v>
      </c>
      <c r="J77" s="19" t="s">
        <v>17</v>
      </c>
      <c r="K77" s="20">
        <v>1</v>
      </c>
      <c r="L77" s="22" t="s">
        <v>18</v>
      </c>
      <c r="M77" s="32">
        <v>43305</v>
      </c>
      <c r="N77" s="32">
        <v>43669</v>
      </c>
      <c r="O77" s="30" t="s">
        <v>19</v>
      </c>
      <c r="P77" s="28">
        <v>1</v>
      </c>
      <c r="Q77" s="17" t="s">
        <v>20</v>
      </c>
      <c r="R77" s="28">
        <v>100</v>
      </c>
      <c r="S77" s="32">
        <v>43465</v>
      </c>
      <c r="T77" s="22" t="s">
        <v>21</v>
      </c>
      <c r="U77" s="34" t="s">
        <v>748</v>
      </c>
    </row>
    <row r="78" spans="1:21" ht="51" customHeight="1" x14ac:dyDescent="0.2">
      <c r="A78" s="16"/>
      <c r="B78" s="16"/>
      <c r="C78" s="44">
        <v>265</v>
      </c>
      <c r="D78" s="44">
        <v>2018</v>
      </c>
      <c r="E78" s="20">
        <v>178</v>
      </c>
      <c r="F78" s="42" t="s">
        <v>47</v>
      </c>
      <c r="G78" s="20" t="s">
        <v>48</v>
      </c>
      <c r="H78" s="19" t="s">
        <v>49</v>
      </c>
      <c r="I78" s="19" t="s">
        <v>50</v>
      </c>
      <c r="J78" s="19" t="s">
        <v>22</v>
      </c>
      <c r="K78" s="20">
        <v>2</v>
      </c>
      <c r="L78" s="22" t="s">
        <v>23</v>
      </c>
      <c r="M78" s="32">
        <v>43305</v>
      </c>
      <c r="N78" s="32">
        <v>43669</v>
      </c>
      <c r="O78" s="30" t="s">
        <v>19</v>
      </c>
      <c r="P78" s="28">
        <v>1</v>
      </c>
      <c r="Q78" s="17" t="s">
        <v>24</v>
      </c>
      <c r="R78" s="28">
        <v>100</v>
      </c>
      <c r="S78" s="32">
        <v>43465</v>
      </c>
      <c r="T78" s="19" t="s">
        <v>753</v>
      </c>
      <c r="U78" s="34" t="s">
        <v>749</v>
      </c>
    </row>
    <row r="79" spans="1:21" ht="51" customHeight="1" x14ac:dyDescent="0.2">
      <c r="A79" s="60">
        <v>5</v>
      </c>
      <c r="B79" s="16"/>
      <c r="C79" s="44">
        <v>265</v>
      </c>
      <c r="D79" s="44">
        <v>2017</v>
      </c>
      <c r="E79" s="20">
        <v>195</v>
      </c>
      <c r="F79" s="67" t="s">
        <v>47</v>
      </c>
      <c r="G79" s="20" t="s">
        <v>662</v>
      </c>
      <c r="H79" s="19" t="s">
        <v>663</v>
      </c>
      <c r="I79" s="19" t="s">
        <v>664</v>
      </c>
      <c r="J79" s="19" t="s">
        <v>665</v>
      </c>
      <c r="K79" s="20">
        <v>1</v>
      </c>
      <c r="L79" s="19" t="s">
        <v>666</v>
      </c>
      <c r="M79" s="32">
        <v>43115</v>
      </c>
      <c r="N79" s="32">
        <v>43190</v>
      </c>
      <c r="O79" s="30" t="s">
        <v>667</v>
      </c>
      <c r="P79" s="28">
        <v>1</v>
      </c>
      <c r="Q79" s="24" t="s">
        <v>668</v>
      </c>
      <c r="R79" s="28">
        <v>100</v>
      </c>
      <c r="S79" s="32">
        <v>43465</v>
      </c>
      <c r="T79" s="22" t="s">
        <v>669</v>
      </c>
      <c r="U79" s="16" t="s">
        <v>749</v>
      </c>
    </row>
    <row r="80" spans="1:21" ht="51" customHeight="1" x14ac:dyDescent="0.2">
      <c r="A80" s="16"/>
      <c r="B80" s="16"/>
      <c r="C80" s="44">
        <v>265</v>
      </c>
      <c r="D80" s="44">
        <v>2018</v>
      </c>
      <c r="E80" s="20">
        <v>178</v>
      </c>
      <c r="F80" s="57" t="s">
        <v>1</v>
      </c>
      <c r="G80" s="20" t="s">
        <v>14</v>
      </c>
      <c r="H80" s="19" t="s">
        <v>15</v>
      </c>
      <c r="I80" s="22" t="s">
        <v>16</v>
      </c>
      <c r="J80" s="19" t="s">
        <v>26</v>
      </c>
      <c r="K80" s="20">
        <v>3</v>
      </c>
      <c r="L80" s="22" t="s">
        <v>27</v>
      </c>
      <c r="M80" s="32">
        <v>43305</v>
      </c>
      <c r="N80" s="32">
        <v>43465</v>
      </c>
      <c r="O80" s="30" t="s">
        <v>28</v>
      </c>
      <c r="P80" s="28">
        <v>1</v>
      </c>
      <c r="Q80" s="17" t="s">
        <v>29</v>
      </c>
      <c r="R80" s="28">
        <v>100</v>
      </c>
      <c r="S80" s="32">
        <v>43465</v>
      </c>
      <c r="T80" s="22" t="s">
        <v>30</v>
      </c>
      <c r="U80" s="16" t="s">
        <v>749</v>
      </c>
    </row>
    <row r="81" spans="1:21" s="43" customFormat="1" ht="51" customHeight="1" x14ac:dyDescent="0.25">
      <c r="A81" s="60">
        <v>17</v>
      </c>
      <c r="B81" s="16">
        <v>7</v>
      </c>
      <c r="C81" s="44">
        <v>265</v>
      </c>
      <c r="D81" s="44">
        <v>2017</v>
      </c>
      <c r="E81" s="20">
        <v>187</v>
      </c>
      <c r="F81" s="57" t="s">
        <v>47</v>
      </c>
      <c r="G81" s="20" t="s">
        <v>418</v>
      </c>
      <c r="H81" s="19" t="s">
        <v>419</v>
      </c>
      <c r="I81" s="19" t="s">
        <v>420</v>
      </c>
      <c r="J81" s="19" t="s">
        <v>421</v>
      </c>
      <c r="K81" s="20">
        <v>1</v>
      </c>
      <c r="L81" s="19" t="s">
        <v>422</v>
      </c>
      <c r="M81" s="32">
        <v>42944</v>
      </c>
      <c r="N81" s="32">
        <v>43307</v>
      </c>
      <c r="O81" s="30" t="s">
        <v>423</v>
      </c>
      <c r="P81" s="20">
        <v>1</v>
      </c>
      <c r="Q81" s="19" t="s">
        <v>424</v>
      </c>
      <c r="R81" s="20">
        <v>100</v>
      </c>
      <c r="S81" s="32">
        <v>43465</v>
      </c>
      <c r="T81" s="22" t="s">
        <v>425</v>
      </c>
      <c r="U81" s="16" t="s">
        <v>749</v>
      </c>
    </row>
    <row r="82" spans="1:21" s="43" customFormat="1" ht="51" customHeight="1" x14ac:dyDescent="0.25">
      <c r="A82" s="60">
        <v>77</v>
      </c>
      <c r="B82" s="16"/>
      <c r="C82" s="44">
        <v>265</v>
      </c>
      <c r="D82" s="44">
        <v>2017</v>
      </c>
      <c r="E82" s="16">
        <v>502</v>
      </c>
      <c r="F82" s="57" t="s">
        <v>47</v>
      </c>
      <c r="G82" s="20" t="s">
        <v>720</v>
      </c>
      <c r="H82" s="19" t="s">
        <v>721</v>
      </c>
      <c r="I82" s="19" t="s">
        <v>722</v>
      </c>
      <c r="J82" s="19" t="s">
        <v>723</v>
      </c>
      <c r="K82" s="20">
        <v>1</v>
      </c>
      <c r="L82" s="19" t="s">
        <v>724</v>
      </c>
      <c r="M82" s="32">
        <v>42826</v>
      </c>
      <c r="N82" s="32">
        <v>43153</v>
      </c>
      <c r="O82" s="30" t="s">
        <v>725</v>
      </c>
      <c r="P82" s="20">
        <v>1</v>
      </c>
      <c r="Q82" s="19" t="s">
        <v>726</v>
      </c>
      <c r="R82" s="20">
        <v>100</v>
      </c>
      <c r="S82" s="32">
        <v>43465</v>
      </c>
      <c r="T82" s="22" t="s">
        <v>770</v>
      </c>
      <c r="U82" s="16" t="s">
        <v>749</v>
      </c>
    </row>
    <row r="83" spans="1:21" s="43" customFormat="1" ht="51" customHeight="1" x14ac:dyDescent="0.25">
      <c r="A83" s="60">
        <v>78</v>
      </c>
      <c r="B83" s="16"/>
      <c r="C83" s="44">
        <v>265</v>
      </c>
      <c r="D83" s="44">
        <v>2017</v>
      </c>
      <c r="E83" s="68">
        <v>502</v>
      </c>
      <c r="F83" s="42" t="s">
        <v>47</v>
      </c>
      <c r="G83" s="20" t="s">
        <v>727</v>
      </c>
      <c r="H83" s="19" t="s">
        <v>728</v>
      </c>
      <c r="I83" s="19" t="s">
        <v>729</v>
      </c>
      <c r="J83" s="19" t="s">
        <v>730</v>
      </c>
      <c r="K83" s="20">
        <v>1</v>
      </c>
      <c r="L83" s="19" t="s">
        <v>724</v>
      </c>
      <c r="M83" s="32">
        <v>42826</v>
      </c>
      <c r="N83" s="32">
        <v>43153</v>
      </c>
      <c r="O83" s="30" t="s">
        <v>725</v>
      </c>
      <c r="P83" s="20">
        <v>1</v>
      </c>
      <c r="Q83" s="19" t="s">
        <v>726</v>
      </c>
      <c r="R83" s="20">
        <v>100</v>
      </c>
      <c r="S83" s="32">
        <v>43465</v>
      </c>
      <c r="T83" s="22" t="s">
        <v>770</v>
      </c>
      <c r="U83" s="16" t="s">
        <v>749</v>
      </c>
    </row>
    <row r="84" spans="1:21" s="43" customFormat="1" ht="51" customHeight="1" x14ac:dyDescent="0.25">
      <c r="A84" s="16"/>
      <c r="B84" s="16"/>
      <c r="C84" s="44">
        <v>265</v>
      </c>
      <c r="D84" s="44">
        <v>2018</v>
      </c>
      <c r="E84" s="44">
        <v>178</v>
      </c>
      <c r="F84" s="42" t="s">
        <v>103</v>
      </c>
      <c r="G84" s="20" t="s">
        <v>104</v>
      </c>
      <c r="H84" s="19" t="s">
        <v>105</v>
      </c>
      <c r="I84" s="19" t="s">
        <v>106</v>
      </c>
      <c r="J84" s="19" t="s">
        <v>107</v>
      </c>
      <c r="K84" s="20">
        <v>1</v>
      </c>
      <c r="L84" s="22" t="s">
        <v>108</v>
      </c>
      <c r="M84" s="32">
        <v>43305</v>
      </c>
      <c r="N84" s="32">
        <v>43669</v>
      </c>
      <c r="O84" s="30" t="s">
        <v>109</v>
      </c>
      <c r="P84" s="20">
        <v>1</v>
      </c>
      <c r="Q84" s="19" t="s">
        <v>110</v>
      </c>
      <c r="R84" s="20">
        <v>100</v>
      </c>
      <c r="S84" s="32">
        <v>43465</v>
      </c>
      <c r="T84" s="19" t="s">
        <v>111</v>
      </c>
      <c r="U84" s="34" t="s">
        <v>749</v>
      </c>
    </row>
    <row r="85" spans="1:21" s="43" customFormat="1" ht="51" customHeight="1" x14ac:dyDescent="0.25">
      <c r="A85" s="60">
        <v>66</v>
      </c>
      <c r="B85" s="16"/>
      <c r="C85" s="44">
        <v>265</v>
      </c>
      <c r="D85" s="44">
        <v>2017</v>
      </c>
      <c r="E85" s="44">
        <v>187</v>
      </c>
      <c r="F85" s="42" t="s">
        <v>47</v>
      </c>
      <c r="G85" s="20" t="s">
        <v>608</v>
      </c>
      <c r="H85" s="19" t="s">
        <v>609</v>
      </c>
      <c r="I85" s="22" t="s">
        <v>610</v>
      </c>
      <c r="J85" s="22" t="s">
        <v>611</v>
      </c>
      <c r="K85" s="20">
        <v>1</v>
      </c>
      <c r="L85" s="22" t="s">
        <v>612</v>
      </c>
      <c r="M85" s="32">
        <v>42944</v>
      </c>
      <c r="N85" s="32">
        <v>43307</v>
      </c>
      <c r="O85" s="30" t="s">
        <v>613</v>
      </c>
      <c r="P85" s="20">
        <v>1</v>
      </c>
      <c r="Q85" s="19" t="s">
        <v>614</v>
      </c>
      <c r="R85" s="20">
        <v>100</v>
      </c>
      <c r="S85" s="32">
        <v>43465</v>
      </c>
      <c r="T85" s="23" t="s">
        <v>615</v>
      </c>
      <c r="U85" s="16" t="s">
        <v>749</v>
      </c>
    </row>
    <row r="86" spans="1:21" s="43" customFormat="1" ht="51" customHeight="1" x14ac:dyDescent="0.25">
      <c r="A86" s="60">
        <v>68</v>
      </c>
      <c r="B86" s="16"/>
      <c r="C86" s="44">
        <v>265</v>
      </c>
      <c r="D86" s="44">
        <v>2017</v>
      </c>
      <c r="E86" s="44">
        <v>187</v>
      </c>
      <c r="F86" s="42" t="s">
        <v>47</v>
      </c>
      <c r="G86" s="20" t="s">
        <v>608</v>
      </c>
      <c r="H86" s="19" t="s">
        <v>609</v>
      </c>
      <c r="I86" s="19" t="s">
        <v>610</v>
      </c>
      <c r="J86" s="22" t="s">
        <v>618</v>
      </c>
      <c r="K86" s="20">
        <v>3</v>
      </c>
      <c r="L86" s="22" t="s">
        <v>612</v>
      </c>
      <c r="M86" s="32">
        <v>42944</v>
      </c>
      <c r="N86" s="32">
        <v>43307</v>
      </c>
      <c r="O86" s="30" t="s">
        <v>613</v>
      </c>
      <c r="P86" s="20">
        <v>1</v>
      </c>
      <c r="Q86" s="19" t="s">
        <v>619</v>
      </c>
      <c r="R86" s="20">
        <v>100</v>
      </c>
      <c r="S86" s="32">
        <v>43465</v>
      </c>
      <c r="T86" s="23" t="s">
        <v>620</v>
      </c>
      <c r="U86" s="16" t="s">
        <v>749</v>
      </c>
    </row>
    <row r="87" spans="1:21" s="43" customFormat="1" ht="51" customHeight="1" x14ac:dyDescent="0.25">
      <c r="A87" s="60">
        <v>69</v>
      </c>
      <c r="B87" s="16"/>
      <c r="C87" s="44">
        <v>265</v>
      </c>
      <c r="D87" s="44">
        <v>2017</v>
      </c>
      <c r="E87" s="44">
        <v>187</v>
      </c>
      <c r="F87" s="42" t="s">
        <v>47</v>
      </c>
      <c r="G87" s="20" t="s">
        <v>608</v>
      </c>
      <c r="H87" s="19" t="s">
        <v>609</v>
      </c>
      <c r="I87" s="19" t="s">
        <v>610</v>
      </c>
      <c r="J87" s="22" t="s">
        <v>621</v>
      </c>
      <c r="K87" s="20">
        <v>4</v>
      </c>
      <c r="L87" s="22" t="s">
        <v>622</v>
      </c>
      <c r="M87" s="32">
        <v>42944</v>
      </c>
      <c r="N87" s="32">
        <v>43307</v>
      </c>
      <c r="O87" s="30" t="s">
        <v>613</v>
      </c>
      <c r="P87" s="20">
        <v>1</v>
      </c>
      <c r="Q87" s="19" t="s">
        <v>623</v>
      </c>
      <c r="R87" s="20">
        <v>100</v>
      </c>
      <c r="S87" s="32">
        <v>43465</v>
      </c>
      <c r="T87" s="23" t="s">
        <v>620</v>
      </c>
      <c r="U87" s="16" t="s">
        <v>749</v>
      </c>
    </row>
    <row r="88" spans="1:21" s="43" customFormat="1" ht="51" customHeight="1" x14ac:dyDescent="0.25">
      <c r="A88" s="60">
        <v>70</v>
      </c>
      <c r="B88" s="16"/>
      <c r="C88" s="44">
        <v>265</v>
      </c>
      <c r="D88" s="44">
        <v>2017</v>
      </c>
      <c r="E88" s="44">
        <v>187</v>
      </c>
      <c r="F88" s="42" t="s">
        <v>47</v>
      </c>
      <c r="G88" s="20" t="s">
        <v>624</v>
      </c>
      <c r="H88" s="19" t="s">
        <v>625</v>
      </c>
      <c r="I88" s="19" t="s">
        <v>626</v>
      </c>
      <c r="J88" s="19" t="s">
        <v>627</v>
      </c>
      <c r="K88" s="20">
        <v>1</v>
      </c>
      <c r="L88" s="22" t="s">
        <v>612</v>
      </c>
      <c r="M88" s="32">
        <v>42944</v>
      </c>
      <c r="N88" s="32">
        <v>43307</v>
      </c>
      <c r="O88" s="30" t="s">
        <v>613</v>
      </c>
      <c r="P88" s="20">
        <v>1</v>
      </c>
      <c r="Q88" s="19" t="s">
        <v>628</v>
      </c>
      <c r="R88" s="20">
        <v>100</v>
      </c>
      <c r="S88" s="32">
        <v>43465</v>
      </c>
      <c r="T88" s="23" t="s">
        <v>620</v>
      </c>
      <c r="U88" s="16" t="s">
        <v>749</v>
      </c>
    </row>
    <row r="89" spans="1:21" s="43" customFormat="1" ht="51" customHeight="1" x14ac:dyDescent="0.25">
      <c r="A89" s="60">
        <v>71</v>
      </c>
      <c r="B89" s="16"/>
      <c r="C89" s="44">
        <v>265</v>
      </c>
      <c r="D89" s="44">
        <v>2017</v>
      </c>
      <c r="E89" s="44">
        <v>187</v>
      </c>
      <c r="F89" s="42" t="s">
        <v>47</v>
      </c>
      <c r="G89" s="20" t="s">
        <v>624</v>
      </c>
      <c r="H89" s="19" t="s">
        <v>625</v>
      </c>
      <c r="I89" s="19" t="s">
        <v>626</v>
      </c>
      <c r="J89" s="19" t="s">
        <v>629</v>
      </c>
      <c r="K89" s="20">
        <v>2</v>
      </c>
      <c r="L89" s="22" t="s">
        <v>600</v>
      </c>
      <c r="M89" s="32">
        <v>42944</v>
      </c>
      <c r="N89" s="32">
        <v>43307</v>
      </c>
      <c r="O89" s="30" t="s">
        <v>613</v>
      </c>
      <c r="P89" s="20">
        <v>1</v>
      </c>
      <c r="Q89" s="19" t="s">
        <v>630</v>
      </c>
      <c r="R89" s="20">
        <v>100</v>
      </c>
      <c r="S89" s="32">
        <v>43465</v>
      </c>
      <c r="T89" s="23" t="s">
        <v>631</v>
      </c>
      <c r="U89" s="16" t="s">
        <v>749</v>
      </c>
    </row>
    <row r="90" spans="1:21" s="4" customFormat="1" ht="41.25" customHeight="1" x14ac:dyDescent="0.2">
      <c r="A90" s="15">
        <v>35</v>
      </c>
      <c r="B90" s="1"/>
      <c r="C90" s="5">
        <v>265</v>
      </c>
      <c r="D90" s="5">
        <v>2017</v>
      </c>
      <c r="E90" s="7">
        <v>187</v>
      </c>
      <c r="F90" s="6" t="s">
        <v>103</v>
      </c>
      <c r="G90" s="31" t="s">
        <v>491</v>
      </c>
      <c r="H90" s="19" t="s">
        <v>492</v>
      </c>
      <c r="I90" s="22" t="s">
        <v>493</v>
      </c>
      <c r="J90" s="19" t="s">
        <v>494</v>
      </c>
      <c r="K90" s="20">
        <v>1</v>
      </c>
      <c r="L90" s="31" t="s">
        <v>122</v>
      </c>
      <c r="M90" s="32">
        <v>42978</v>
      </c>
      <c r="N90" s="32">
        <v>43190</v>
      </c>
      <c r="O90" s="22" t="s">
        <v>495</v>
      </c>
      <c r="P90" s="26">
        <v>1</v>
      </c>
      <c r="Q90" s="29" t="s">
        <v>496</v>
      </c>
      <c r="R90" s="26">
        <v>100</v>
      </c>
      <c r="S90" s="39"/>
      <c r="T90" s="35" t="s">
        <v>497</v>
      </c>
      <c r="U90" s="22" t="s">
        <v>765</v>
      </c>
    </row>
    <row r="91" spans="1:21" s="43" customFormat="1" ht="51" customHeight="1" x14ac:dyDescent="0.25">
      <c r="A91" s="60">
        <v>72</v>
      </c>
      <c r="B91" s="16"/>
      <c r="C91" s="44">
        <v>265</v>
      </c>
      <c r="D91" s="44">
        <v>2017</v>
      </c>
      <c r="E91" s="44">
        <v>187</v>
      </c>
      <c r="F91" s="42" t="s">
        <v>47</v>
      </c>
      <c r="G91" s="20" t="s">
        <v>632</v>
      </c>
      <c r="H91" s="19" t="s">
        <v>633</v>
      </c>
      <c r="I91" s="22" t="s">
        <v>634</v>
      </c>
      <c r="J91" s="19" t="s">
        <v>629</v>
      </c>
      <c r="K91" s="20">
        <v>1</v>
      </c>
      <c r="L91" s="22" t="s">
        <v>600</v>
      </c>
      <c r="M91" s="32">
        <v>42944</v>
      </c>
      <c r="N91" s="32">
        <v>43307</v>
      </c>
      <c r="O91" s="30" t="s">
        <v>613</v>
      </c>
      <c r="P91" s="20">
        <v>1</v>
      </c>
      <c r="Q91" s="19" t="s">
        <v>630</v>
      </c>
      <c r="R91" s="20">
        <v>100</v>
      </c>
      <c r="S91" s="32">
        <v>43465</v>
      </c>
      <c r="T91" s="23" t="s">
        <v>631</v>
      </c>
      <c r="U91" s="16" t="s">
        <v>749</v>
      </c>
    </row>
    <row r="92" spans="1:21" s="43" customFormat="1" ht="51" customHeight="1" x14ac:dyDescent="0.25">
      <c r="A92" s="60">
        <v>73</v>
      </c>
      <c r="B92" s="16"/>
      <c r="C92" s="44">
        <v>265</v>
      </c>
      <c r="D92" s="44">
        <v>2017</v>
      </c>
      <c r="E92" s="44">
        <v>187</v>
      </c>
      <c r="F92" s="42" t="s">
        <v>47</v>
      </c>
      <c r="G92" s="20" t="s">
        <v>632</v>
      </c>
      <c r="H92" s="19" t="s">
        <v>633</v>
      </c>
      <c r="I92" s="22" t="s">
        <v>634</v>
      </c>
      <c r="J92" s="22" t="s">
        <v>627</v>
      </c>
      <c r="K92" s="20">
        <v>2</v>
      </c>
      <c r="L92" s="22" t="s">
        <v>612</v>
      </c>
      <c r="M92" s="32">
        <v>42944</v>
      </c>
      <c r="N92" s="32">
        <v>43307</v>
      </c>
      <c r="O92" s="30" t="s">
        <v>613</v>
      </c>
      <c r="P92" s="20">
        <v>1</v>
      </c>
      <c r="Q92" s="19" t="s">
        <v>628</v>
      </c>
      <c r="R92" s="20">
        <v>100</v>
      </c>
      <c r="S92" s="32">
        <v>43465</v>
      </c>
      <c r="T92" s="23" t="s">
        <v>620</v>
      </c>
      <c r="U92" s="16" t="s">
        <v>749</v>
      </c>
    </row>
    <row r="93" spans="1:21" s="43" customFormat="1" ht="51" customHeight="1" x14ac:dyDescent="0.25">
      <c r="A93" s="60">
        <v>64</v>
      </c>
      <c r="B93" s="16"/>
      <c r="C93" s="44">
        <v>265</v>
      </c>
      <c r="D93" s="44">
        <v>2017</v>
      </c>
      <c r="E93" s="44">
        <v>187</v>
      </c>
      <c r="F93" s="42" t="s">
        <v>47</v>
      </c>
      <c r="G93" s="20" t="s">
        <v>596</v>
      </c>
      <c r="H93" s="19" t="s">
        <v>597</v>
      </c>
      <c r="I93" s="22" t="s">
        <v>598</v>
      </c>
      <c r="J93" s="22" t="s">
        <v>599</v>
      </c>
      <c r="K93" s="20">
        <v>1</v>
      </c>
      <c r="L93" s="22" t="s">
        <v>600</v>
      </c>
      <c r="M93" s="32">
        <v>42944</v>
      </c>
      <c r="N93" s="32">
        <v>43307</v>
      </c>
      <c r="O93" s="30" t="s">
        <v>601</v>
      </c>
      <c r="P93" s="20">
        <v>1</v>
      </c>
      <c r="Q93" s="19" t="s">
        <v>602</v>
      </c>
      <c r="R93" s="20">
        <v>100</v>
      </c>
      <c r="S93" s="32">
        <v>43465</v>
      </c>
      <c r="T93" s="23" t="s">
        <v>603</v>
      </c>
      <c r="U93" s="16" t="s">
        <v>749</v>
      </c>
    </row>
    <row r="94" spans="1:21" s="43" customFormat="1" ht="51" customHeight="1" x14ac:dyDescent="0.25">
      <c r="A94" s="60">
        <v>65</v>
      </c>
      <c r="B94" s="16"/>
      <c r="C94" s="44">
        <v>265</v>
      </c>
      <c r="D94" s="44">
        <v>2017</v>
      </c>
      <c r="E94" s="44">
        <v>187</v>
      </c>
      <c r="F94" s="42" t="s">
        <v>47</v>
      </c>
      <c r="G94" s="20" t="s">
        <v>596</v>
      </c>
      <c r="H94" s="19" t="s">
        <v>597</v>
      </c>
      <c r="I94" s="22" t="s">
        <v>598</v>
      </c>
      <c r="J94" s="22" t="s">
        <v>604</v>
      </c>
      <c r="K94" s="20">
        <v>2</v>
      </c>
      <c r="L94" s="22" t="s">
        <v>605</v>
      </c>
      <c r="M94" s="32">
        <v>42944</v>
      </c>
      <c r="N94" s="32">
        <v>43307</v>
      </c>
      <c r="O94" s="30" t="s">
        <v>601</v>
      </c>
      <c r="P94" s="28">
        <v>1</v>
      </c>
      <c r="Q94" s="17" t="s">
        <v>606</v>
      </c>
      <c r="R94" s="28">
        <v>100</v>
      </c>
      <c r="S94" s="32">
        <v>43465</v>
      </c>
      <c r="T94" s="23" t="s">
        <v>607</v>
      </c>
      <c r="U94" s="16" t="s">
        <v>749</v>
      </c>
    </row>
    <row r="95" spans="1:21" s="43" customFormat="1" ht="51" customHeight="1" x14ac:dyDescent="0.25">
      <c r="A95" s="60">
        <v>67</v>
      </c>
      <c r="B95" s="16"/>
      <c r="C95" s="44">
        <v>265</v>
      </c>
      <c r="D95" s="44">
        <v>2017</v>
      </c>
      <c r="E95" s="44">
        <v>187</v>
      </c>
      <c r="F95" s="42" t="s">
        <v>47</v>
      </c>
      <c r="G95" s="20" t="s">
        <v>608</v>
      </c>
      <c r="H95" s="19" t="s">
        <v>609</v>
      </c>
      <c r="I95" s="19" t="s">
        <v>610</v>
      </c>
      <c r="J95" s="22" t="s">
        <v>616</v>
      </c>
      <c r="K95" s="20">
        <v>2</v>
      </c>
      <c r="L95" s="22" t="s">
        <v>617</v>
      </c>
      <c r="M95" s="32">
        <v>42944</v>
      </c>
      <c r="N95" s="32">
        <v>43307</v>
      </c>
      <c r="O95" s="30" t="s">
        <v>601</v>
      </c>
      <c r="P95" s="28">
        <v>1</v>
      </c>
      <c r="Q95" s="17" t="s">
        <v>606</v>
      </c>
      <c r="R95" s="28">
        <v>100</v>
      </c>
      <c r="S95" s="32">
        <v>43465</v>
      </c>
      <c r="T95" s="23" t="s">
        <v>603</v>
      </c>
      <c r="U95" s="16" t="s">
        <v>749</v>
      </c>
    </row>
    <row r="96" spans="1:21" s="43" customFormat="1" ht="51" customHeight="1" x14ac:dyDescent="0.25">
      <c r="A96" s="16"/>
      <c r="B96" s="16"/>
      <c r="C96" s="44">
        <v>265</v>
      </c>
      <c r="D96" s="44">
        <v>2018</v>
      </c>
      <c r="E96" s="44">
        <v>178</v>
      </c>
      <c r="F96" s="42" t="s">
        <v>182</v>
      </c>
      <c r="G96" s="20" t="s">
        <v>304</v>
      </c>
      <c r="H96" s="19" t="s">
        <v>305</v>
      </c>
      <c r="I96" s="22" t="s">
        <v>306</v>
      </c>
      <c r="J96" s="19" t="s">
        <v>307</v>
      </c>
      <c r="K96" s="20">
        <v>1</v>
      </c>
      <c r="L96" s="22" t="s">
        <v>308</v>
      </c>
      <c r="M96" s="32">
        <v>43305</v>
      </c>
      <c r="N96" s="32">
        <v>43434</v>
      </c>
      <c r="O96" s="30" t="s">
        <v>309</v>
      </c>
      <c r="P96" s="20">
        <v>1</v>
      </c>
      <c r="Q96" s="19" t="s">
        <v>310</v>
      </c>
      <c r="R96" s="20">
        <v>100</v>
      </c>
      <c r="S96" s="32">
        <v>43465</v>
      </c>
      <c r="T96" s="22" t="s">
        <v>311</v>
      </c>
      <c r="U96" s="34" t="s">
        <v>749</v>
      </c>
    </row>
    <row r="97" spans="1:21" ht="51" customHeight="1" x14ac:dyDescent="0.2">
      <c r="A97" s="16"/>
      <c r="B97" s="16"/>
      <c r="C97" s="44">
        <v>265</v>
      </c>
      <c r="D97" s="44">
        <v>2018</v>
      </c>
      <c r="E97" s="44">
        <v>178</v>
      </c>
      <c r="F97" s="42" t="s">
        <v>182</v>
      </c>
      <c r="G97" s="20" t="s">
        <v>304</v>
      </c>
      <c r="H97" s="19" t="s">
        <v>305</v>
      </c>
      <c r="I97" s="22" t="s">
        <v>306</v>
      </c>
      <c r="J97" s="19" t="s">
        <v>316</v>
      </c>
      <c r="K97" s="20">
        <v>3</v>
      </c>
      <c r="L97" s="22" t="s">
        <v>317</v>
      </c>
      <c r="M97" s="32">
        <v>43305</v>
      </c>
      <c r="N97" s="32">
        <v>43434</v>
      </c>
      <c r="O97" s="30" t="s">
        <v>309</v>
      </c>
      <c r="P97" s="28">
        <v>1</v>
      </c>
      <c r="Q97" s="17" t="s">
        <v>318</v>
      </c>
      <c r="R97" s="28">
        <v>100</v>
      </c>
      <c r="S97" s="32">
        <v>43465</v>
      </c>
      <c r="T97" s="22" t="s">
        <v>319</v>
      </c>
      <c r="U97" s="16" t="s">
        <v>749</v>
      </c>
    </row>
    <row r="98" spans="1:21" ht="51" customHeight="1" x14ac:dyDescent="0.2">
      <c r="A98" s="16"/>
      <c r="B98" s="16"/>
      <c r="C98" s="44">
        <v>265</v>
      </c>
      <c r="D98" s="44">
        <v>2018</v>
      </c>
      <c r="E98" s="44">
        <v>178</v>
      </c>
      <c r="F98" s="42" t="s">
        <v>182</v>
      </c>
      <c r="G98" s="20" t="s">
        <v>304</v>
      </c>
      <c r="H98" s="19" t="s">
        <v>305</v>
      </c>
      <c r="I98" s="22" t="s">
        <v>306</v>
      </c>
      <c r="J98" s="19" t="s">
        <v>320</v>
      </c>
      <c r="K98" s="20">
        <v>4</v>
      </c>
      <c r="L98" s="22" t="s">
        <v>321</v>
      </c>
      <c r="M98" s="32">
        <v>43305</v>
      </c>
      <c r="N98" s="32">
        <v>43669</v>
      </c>
      <c r="O98" s="30" t="s">
        <v>309</v>
      </c>
      <c r="P98" s="20">
        <v>0.5</v>
      </c>
      <c r="Q98" s="19" t="s">
        <v>322</v>
      </c>
      <c r="R98" s="20">
        <v>50</v>
      </c>
      <c r="S98" s="32">
        <v>43465</v>
      </c>
      <c r="T98" s="22" t="s">
        <v>323</v>
      </c>
      <c r="U98" s="16" t="s">
        <v>748</v>
      </c>
    </row>
    <row r="99" spans="1:21" ht="51" customHeight="1" x14ac:dyDescent="0.2">
      <c r="A99" s="16"/>
      <c r="B99" s="16"/>
      <c r="C99" s="44">
        <v>265</v>
      </c>
      <c r="D99" s="44">
        <v>2018</v>
      </c>
      <c r="E99" s="44">
        <v>178</v>
      </c>
      <c r="F99" s="42" t="s">
        <v>1</v>
      </c>
      <c r="G99" s="20" t="s">
        <v>14</v>
      </c>
      <c r="H99" s="19" t="s">
        <v>15</v>
      </c>
      <c r="I99" s="19" t="s">
        <v>16</v>
      </c>
      <c r="J99" s="19" t="s">
        <v>36</v>
      </c>
      <c r="K99" s="20">
        <v>5</v>
      </c>
      <c r="L99" s="22" t="s">
        <v>37</v>
      </c>
      <c r="M99" s="32">
        <v>43305</v>
      </c>
      <c r="N99" s="32">
        <v>43669</v>
      </c>
      <c r="O99" s="30" t="s">
        <v>38</v>
      </c>
      <c r="P99" s="20">
        <v>1</v>
      </c>
      <c r="Q99" s="22" t="s">
        <v>39</v>
      </c>
      <c r="R99" s="20">
        <v>100</v>
      </c>
      <c r="S99" s="32">
        <v>43465</v>
      </c>
      <c r="T99" s="22" t="s">
        <v>40</v>
      </c>
      <c r="U99" s="16" t="s">
        <v>749</v>
      </c>
    </row>
    <row r="100" spans="1:21" ht="51" customHeight="1" x14ac:dyDescent="0.2">
      <c r="A100" s="16"/>
      <c r="B100" s="16"/>
      <c r="C100" s="44">
        <v>265</v>
      </c>
      <c r="D100" s="44">
        <v>2018</v>
      </c>
      <c r="E100" s="44">
        <v>178</v>
      </c>
      <c r="F100" s="42" t="s">
        <v>103</v>
      </c>
      <c r="G100" s="20" t="s">
        <v>126</v>
      </c>
      <c r="H100" s="19" t="s">
        <v>127</v>
      </c>
      <c r="I100" s="19" t="s">
        <v>128</v>
      </c>
      <c r="J100" s="19" t="s">
        <v>129</v>
      </c>
      <c r="K100" s="20">
        <v>1</v>
      </c>
      <c r="L100" s="22" t="s">
        <v>130</v>
      </c>
      <c r="M100" s="32">
        <v>43305</v>
      </c>
      <c r="N100" s="32">
        <v>43669</v>
      </c>
      <c r="O100" s="30" t="s">
        <v>131</v>
      </c>
      <c r="P100" s="20">
        <v>1</v>
      </c>
      <c r="Q100" s="19" t="s">
        <v>132</v>
      </c>
      <c r="R100" s="20">
        <v>100</v>
      </c>
      <c r="S100" s="32">
        <v>43465</v>
      </c>
      <c r="T100" s="19" t="s">
        <v>754</v>
      </c>
      <c r="U100" s="34" t="s">
        <v>749</v>
      </c>
    </row>
    <row r="101" spans="1:21" ht="51" customHeight="1" x14ac:dyDescent="0.2">
      <c r="A101" s="60">
        <v>49</v>
      </c>
      <c r="B101" s="16"/>
      <c r="C101" s="44">
        <v>265</v>
      </c>
      <c r="D101" s="44">
        <v>2017</v>
      </c>
      <c r="E101" s="44">
        <v>187</v>
      </c>
      <c r="F101" s="42" t="s">
        <v>182</v>
      </c>
      <c r="G101" s="20" t="s">
        <v>539</v>
      </c>
      <c r="H101" s="19" t="s">
        <v>540</v>
      </c>
      <c r="I101" s="19" t="s">
        <v>541</v>
      </c>
      <c r="J101" s="22" t="s">
        <v>542</v>
      </c>
      <c r="K101" s="20">
        <v>1</v>
      </c>
      <c r="L101" s="22" t="s">
        <v>543</v>
      </c>
      <c r="M101" s="32">
        <v>42948</v>
      </c>
      <c r="N101" s="32">
        <v>43307</v>
      </c>
      <c r="O101" s="30" t="s">
        <v>544</v>
      </c>
      <c r="P101" s="26">
        <v>1</v>
      </c>
      <c r="Q101" s="19" t="s">
        <v>545</v>
      </c>
      <c r="R101" s="26">
        <v>100</v>
      </c>
      <c r="S101" s="32">
        <v>43465</v>
      </c>
      <c r="T101" s="22" t="s">
        <v>763</v>
      </c>
      <c r="U101" s="16" t="s">
        <v>749</v>
      </c>
    </row>
    <row r="102" spans="1:21" ht="51" customHeight="1" x14ac:dyDescent="0.2">
      <c r="A102" s="60">
        <v>50</v>
      </c>
      <c r="B102" s="16"/>
      <c r="C102" s="44">
        <v>265</v>
      </c>
      <c r="D102" s="44">
        <v>2017</v>
      </c>
      <c r="E102" s="44">
        <v>187</v>
      </c>
      <c r="F102" s="42" t="s">
        <v>182</v>
      </c>
      <c r="G102" s="20" t="s">
        <v>539</v>
      </c>
      <c r="H102" s="19" t="s">
        <v>540</v>
      </c>
      <c r="I102" s="19" t="s">
        <v>541</v>
      </c>
      <c r="J102" s="22" t="s">
        <v>546</v>
      </c>
      <c r="K102" s="20">
        <v>2</v>
      </c>
      <c r="L102" s="22" t="s">
        <v>543</v>
      </c>
      <c r="M102" s="32">
        <v>42948</v>
      </c>
      <c r="N102" s="32">
        <v>43307</v>
      </c>
      <c r="O102" s="30" t="s">
        <v>544</v>
      </c>
      <c r="P102" s="26">
        <v>1</v>
      </c>
      <c r="Q102" s="19" t="s">
        <v>547</v>
      </c>
      <c r="R102" s="26">
        <v>100</v>
      </c>
      <c r="S102" s="32">
        <v>43465</v>
      </c>
      <c r="T102" s="22" t="s">
        <v>764</v>
      </c>
      <c r="U102" s="16" t="s">
        <v>749</v>
      </c>
    </row>
    <row r="103" spans="1:21" s="45" customFormat="1" ht="51" customHeight="1" x14ac:dyDescent="0.25">
      <c r="A103" s="60">
        <v>51</v>
      </c>
      <c r="B103" s="16"/>
      <c r="C103" s="44">
        <v>265</v>
      </c>
      <c r="D103" s="44">
        <v>2017</v>
      </c>
      <c r="E103" s="44">
        <v>187</v>
      </c>
      <c r="F103" s="42" t="s">
        <v>182</v>
      </c>
      <c r="G103" s="20" t="s">
        <v>539</v>
      </c>
      <c r="H103" s="19" t="s">
        <v>540</v>
      </c>
      <c r="I103" s="19" t="s">
        <v>541</v>
      </c>
      <c r="J103" s="22" t="s">
        <v>548</v>
      </c>
      <c r="K103" s="20">
        <v>3</v>
      </c>
      <c r="L103" s="22" t="s">
        <v>543</v>
      </c>
      <c r="M103" s="32">
        <v>42948</v>
      </c>
      <c r="N103" s="32">
        <v>43307</v>
      </c>
      <c r="O103" s="30" t="s">
        <v>544</v>
      </c>
      <c r="P103" s="26">
        <v>1</v>
      </c>
      <c r="Q103" s="19" t="s">
        <v>549</v>
      </c>
      <c r="R103" s="26">
        <v>100</v>
      </c>
      <c r="S103" s="32">
        <v>43465</v>
      </c>
      <c r="T103" s="22" t="s">
        <v>764</v>
      </c>
      <c r="U103" s="16" t="s">
        <v>749</v>
      </c>
    </row>
    <row r="104" spans="1:21" ht="51" customHeight="1" x14ac:dyDescent="0.2">
      <c r="A104" s="60">
        <v>52</v>
      </c>
      <c r="B104" s="16"/>
      <c r="C104" s="44">
        <v>265</v>
      </c>
      <c r="D104" s="44">
        <v>2017</v>
      </c>
      <c r="E104" s="44">
        <v>187</v>
      </c>
      <c r="F104" s="42" t="s">
        <v>182</v>
      </c>
      <c r="G104" s="20" t="s">
        <v>539</v>
      </c>
      <c r="H104" s="19" t="s">
        <v>540</v>
      </c>
      <c r="I104" s="19" t="s">
        <v>541</v>
      </c>
      <c r="J104" s="22" t="s">
        <v>550</v>
      </c>
      <c r="K104" s="20">
        <v>4</v>
      </c>
      <c r="L104" s="22" t="s">
        <v>543</v>
      </c>
      <c r="M104" s="32">
        <v>42948</v>
      </c>
      <c r="N104" s="32">
        <v>43307</v>
      </c>
      <c r="O104" s="30" t="s">
        <v>544</v>
      </c>
      <c r="P104" s="26">
        <v>1</v>
      </c>
      <c r="Q104" s="19" t="s">
        <v>551</v>
      </c>
      <c r="R104" s="26">
        <v>100</v>
      </c>
      <c r="S104" s="32">
        <v>43465</v>
      </c>
      <c r="T104" s="22" t="s">
        <v>764</v>
      </c>
      <c r="U104" s="16" t="s">
        <v>749</v>
      </c>
    </row>
    <row r="105" spans="1:21" ht="51" customHeight="1" x14ac:dyDescent="0.2">
      <c r="A105" s="16"/>
      <c r="B105" s="16"/>
      <c r="C105" s="44">
        <v>265</v>
      </c>
      <c r="D105" s="44">
        <v>2018</v>
      </c>
      <c r="E105" s="44">
        <v>178</v>
      </c>
      <c r="F105" s="42" t="s">
        <v>182</v>
      </c>
      <c r="G105" s="20" t="s">
        <v>196</v>
      </c>
      <c r="H105" s="19" t="s">
        <v>197</v>
      </c>
      <c r="I105" s="22" t="s">
        <v>198</v>
      </c>
      <c r="J105" s="19" t="s">
        <v>199</v>
      </c>
      <c r="K105" s="20">
        <v>1</v>
      </c>
      <c r="L105" s="22" t="s">
        <v>200</v>
      </c>
      <c r="M105" s="32">
        <v>43321</v>
      </c>
      <c r="N105" s="32">
        <v>43465</v>
      </c>
      <c r="O105" s="30" t="s">
        <v>201</v>
      </c>
      <c r="P105" s="20">
        <v>1</v>
      </c>
      <c r="Q105" s="19" t="s">
        <v>202</v>
      </c>
      <c r="R105" s="20">
        <v>100</v>
      </c>
      <c r="S105" s="32">
        <v>43465</v>
      </c>
      <c r="T105" s="22" t="s">
        <v>203</v>
      </c>
      <c r="U105" s="34" t="s">
        <v>749</v>
      </c>
    </row>
    <row r="106" spans="1:21" ht="51" customHeight="1" x14ac:dyDescent="0.2">
      <c r="A106" s="60">
        <v>45</v>
      </c>
      <c r="B106" s="16"/>
      <c r="C106" s="44">
        <v>265</v>
      </c>
      <c r="D106" s="44">
        <v>2017</v>
      </c>
      <c r="E106" s="44">
        <v>187</v>
      </c>
      <c r="F106" s="42" t="s">
        <v>141</v>
      </c>
      <c r="G106" s="20" t="s">
        <v>523</v>
      </c>
      <c r="H106" s="19" t="s">
        <v>524</v>
      </c>
      <c r="I106" s="22" t="s">
        <v>525</v>
      </c>
      <c r="J106" s="22" t="s">
        <v>526</v>
      </c>
      <c r="K106" s="20">
        <v>1</v>
      </c>
      <c r="L106" s="22" t="s">
        <v>527</v>
      </c>
      <c r="M106" s="32">
        <v>42943</v>
      </c>
      <c r="N106" s="32">
        <v>43307</v>
      </c>
      <c r="O106" s="30" t="s">
        <v>528</v>
      </c>
      <c r="P106" s="20">
        <v>1</v>
      </c>
      <c r="Q106" s="19" t="s">
        <v>529</v>
      </c>
      <c r="R106" s="20">
        <v>100</v>
      </c>
      <c r="S106" s="32">
        <v>43465</v>
      </c>
      <c r="T106" s="22" t="s">
        <v>530</v>
      </c>
      <c r="U106" s="16" t="s">
        <v>749</v>
      </c>
    </row>
    <row r="107" spans="1:21" ht="51" customHeight="1" x14ac:dyDescent="0.2">
      <c r="A107" s="16"/>
      <c r="B107" s="16"/>
      <c r="C107" s="44">
        <v>265</v>
      </c>
      <c r="D107" s="44">
        <v>2018</v>
      </c>
      <c r="E107" s="44">
        <v>178</v>
      </c>
      <c r="F107" s="42" t="s">
        <v>182</v>
      </c>
      <c r="G107" s="20" t="s">
        <v>347</v>
      </c>
      <c r="H107" s="19" t="s">
        <v>348</v>
      </c>
      <c r="I107" s="22" t="s">
        <v>349</v>
      </c>
      <c r="J107" s="19" t="s">
        <v>355</v>
      </c>
      <c r="K107" s="20">
        <v>2</v>
      </c>
      <c r="L107" s="22" t="s">
        <v>356</v>
      </c>
      <c r="M107" s="32">
        <v>43336</v>
      </c>
      <c r="N107" s="32">
        <v>43396</v>
      </c>
      <c r="O107" s="30" t="s">
        <v>357</v>
      </c>
      <c r="P107" s="28">
        <v>1</v>
      </c>
      <c r="Q107" s="17" t="s">
        <v>358</v>
      </c>
      <c r="R107" s="28">
        <v>100</v>
      </c>
      <c r="S107" s="32">
        <v>43465</v>
      </c>
      <c r="T107" s="22" t="s">
        <v>359</v>
      </c>
      <c r="U107" s="16" t="s">
        <v>749</v>
      </c>
    </row>
    <row r="108" spans="1:21" ht="51" customHeight="1" x14ac:dyDescent="0.2">
      <c r="A108" s="16"/>
      <c r="B108" s="16"/>
      <c r="C108" s="44">
        <v>265</v>
      </c>
      <c r="D108" s="44">
        <v>2018</v>
      </c>
      <c r="E108" s="44">
        <v>178</v>
      </c>
      <c r="F108" s="42" t="s">
        <v>141</v>
      </c>
      <c r="G108" s="20" t="s">
        <v>164</v>
      </c>
      <c r="H108" s="19" t="s">
        <v>165</v>
      </c>
      <c r="I108" s="19" t="s">
        <v>166</v>
      </c>
      <c r="J108" s="19" t="s">
        <v>167</v>
      </c>
      <c r="K108" s="20">
        <v>1</v>
      </c>
      <c r="L108" s="22" t="s">
        <v>168</v>
      </c>
      <c r="M108" s="32">
        <v>43305</v>
      </c>
      <c r="N108" s="32">
        <v>43669</v>
      </c>
      <c r="O108" s="30" t="s">
        <v>169</v>
      </c>
      <c r="P108" s="36" t="s">
        <v>170</v>
      </c>
      <c r="Q108" s="19" t="s">
        <v>171</v>
      </c>
      <c r="R108" s="20">
        <v>50</v>
      </c>
      <c r="S108" s="32">
        <v>43465</v>
      </c>
      <c r="T108" s="23" t="s">
        <v>172</v>
      </c>
      <c r="U108" s="34" t="s">
        <v>748</v>
      </c>
    </row>
    <row r="109" spans="1:21" ht="51" customHeight="1" x14ac:dyDescent="0.2">
      <c r="A109" s="16"/>
      <c r="B109" s="16"/>
      <c r="C109" s="44">
        <v>265</v>
      </c>
      <c r="D109" s="44">
        <v>2018</v>
      </c>
      <c r="E109" s="44">
        <v>178</v>
      </c>
      <c r="F109" s="42" t="s">
        <v>141</v>
      </c>
      <c r="G109" s="20" t="s">
        <v>164</v>
      </c>
      <c r="H109" s="19" t="s">
        <v>165</v>
      </c>
      <c r="I109" s="19" t="s">
        <v>166</v>
      </c>
      <c r="J109" s="19" t="s">
        <v>173</v>
      </c>
      <c r="K109" s="20">
        <v>2</v>
      </c>
      <c r="L109" s="22" t="s">
        <v>174</v>
      </c>
      <c r="M109" s="32">
        <v>43305</v>
      </c>
      <c r="N109" s="32">
        <v>43669</v>
      </c>
      <c r="O109" s="30" t="s">
        <v>169</v>
      </c>
      <c r="P109" s="36" t="s">
        <v>170</v>
      </c>
      <c r="Q109" s="19" t="s">
        <v>175</v>
      </c>
      <c r="R109" s="20">
        <v>50</v>
      </c>
      <c r="S109" s="32">
        <v>43465</v>
      </c>
      <c r="T109" s="23" t="s">
        <v>176</v>
      </c>
      <c r="U109" s="34" t="s">
        <v>748</v>
      </c>
    </row>
    <row r="110" spans="1:21" ht="51" customHeight="1" x14ac:dyDescent="0.2">
      <c r="A110" s="60">
        <v>40</v>
      </c>
      <c r="B110" s="16"/>
      <c r="C110" s="44">
        <v>265</v>
      </c>
      <c r="D110" s="44">
        <v>2017</v>
      </c>
      <c r="E110" s="44">
        <v>187</v>
      </c>
      <c r="F110" s="42" t="s">
        <v>103</v>
      </c>
      <c r="G110" s="20" t="s">
        <v>501</v>
      </c>
      <c r="H110" s="19" t="s">
        <v>502</v>
      </c>
      <c r="I110" s="22" t="s">
        <v>503</v>
      </c>
      <c r="J110" s="19" t="s">
        <v>504</v>
      </c>
      <c r="K110" s="20">
        <v>1</v>
      </c>
      <c r="L110" s="22" t="s">
        <v>505</v>
      </c>
      <c r="M110" s="32">
        <v>42979</v>
      </c>
      <c r="N110" s="32">
        <v>43307</v>
      </c>
      <c r="O110" s="30" t="s">
        <v>506</v>
      </c>
      <c r="P110" s="26">
        <v>1</v>
      </c>
      <c r="Q110" s="29" t="s">
        <v>507</v>
      </c>
      <c r="R110" s="26">
        <v>100</v>
      </c>
      <c r="S110" s="32">
        <v>43465</v>
      </c>
      <c r="T110" s="19" t="s">
        <v>508</v>
      </c>
      <c r="U110" s="16" t="s">
        <v>749</v>
      </c>
    </row>
    <row r="111" spans="1:21" ht="51" customHeight="1" x14ac:dyDescent="0.2">
      <c r="A111" s="60">
        <v>41</v>
      </c>
      <c r="B111" s="16"/>
      <c r="C111" s="44">
        <v>265</v>
      </c>
      <c r="D111" s="44">
        <v>2017</v>
      </c>
      <c r="E111" s="44">
        <v>187</v>
      </c>
      <c r="F111" s="42" t="s">
        <v>103</v>
      </c>
      <c r="G111" s="20" t="s">
        <v>501</v>
      </c>
      <c r="H111" s="19" t="s">
        <v>502</v>
      </c>
      <c r="I111" s="22" t="s">
        <v>503</v>
      </c>
      <c r="J111" s="19" t="s">
        <v>509</v>
      </c>
      <c r="K111" s="20">
        <v>2</v>
      </c>
      <c r="L111" s="22" t="s">
        <v>510</v>
      </c>
      <c r="M111" s="32">
        <v>42979</v>
      </c>
      <c r="N111" s="32">
        <v>43307</v>
      </c>
      <c r="O111" s="30" t="s">
        <v>506</v>
      </c>
      <c r="P111" s="26">
        <v>1</v>
      </c>
      <c r="Q111" s="29" t="s">
        <v>511</v>
      </c>
      <c r="R111" s="26">
        <v>100</v>
      </c>
      <c r="S111" s="32">
        <v>43465</v>
      </c>
      <c r="T111" s="19" t="s">
        <v>512</v>
      </c>
      <c r="U111" s="16" t="s">
        <v>749</v>
      </c>
    </row>
    <row r="112" spans="1:21" ht="51" customHeight="1" x14ac:dyDescent="0.2">
      <c r="A112" s="16"/>
      <c r="B112" s="16"/>
      <c r="C112" s="44">
        <v>265</v>
      </c>
      <c r="D112" s="44">
        <v>2018</v>
      </c>
      <c r="E112" s="44">
        <v>178</v>
      </c>
      <c r="F112" s="42" t="s">
        <v>182</v>
      </c>
      <c r="G112" s="20" t="s">
        <v>267</v>
      </c>
      <c r="H112" s="19" t="s">
        <v>268</v>
      </c>
      <c r="I112" s="22" t="s">
        <v>269</v>
      </c>
      <c r="J112" s="19" t="s">
        <v>275</v>
      </c>
      <c r="K112" s="20">
        <v>2</v>
      </c>
      <c r="L112" s="22" t="s">
        <v>276</v>
      </c>
      <c r="M112" s="32">
        <v>43305</v>
      </c>
      <c r="N112" s="32">
        <v>43669</v>
      </c>
      <c r="O112" s="30" t="s">
        <v>277</v>
      </c>
      <c r="P112" s="20">
        <v>0.3</v>
      </c>
      <c r="Q112" s="19" t="s">
        <v>278</v>
      </c>
      <c r="R112" s="20">
        <v>30</v>
      </c>
      <c r="S112" s="32">
        <v>43465</v>
      </c>
      <c r="T112" s="22" t="s">
        <v>279</v>
      </c>
      <c r="U112" s="34" t="s">
        <v>748</v>
      </c>
    </row>
    <row r="113" spans="1:21" ht="51" customHeight="1" x14ac:dyDescent="0.2">
      <c r="A113" s="16"/>
      <c r="B113" s="16"/>
      <c r="C113" s="44">
        <v>265</v>
      </c>
      <c r="D113" s="44">
        <v>2018</v>
      </c>
      <c r="E113" s="44">
        <v>178</v>
      </c>
      <c r="F113" s="42" t="s">
        <v>182</v>
      </c>
      <c r="G113" s="20" t="s">
        <v>347</v>
      </c>
      <c r="H113" s="19" t="s">
        <v>348</v>
      </c>
      <c r="I113" s="22" t="s">
        <v>349</v>
      </c>
      <c r="J113" s="19" t="s">
        <v>360</v>
      </c>
      <c r="K113" s="20">
        <v>3</v>
      </c>
      <c r="L113" s="22" t="s">
        <v>361</v>
      </c>
      <c r="M113" s="32">
        <v>43397</v>
      </c>
      <c r="N113" s="32">
        <v>43669</v>
      </c>
      <c r="O113" s="30" t="s">
        <v>362</v>
      </c>
      <c r="P113" s="20">
        <v>0</v>
      </c>
      <c r="Q113" s="23" t="s">
        <v>363</v>
      </c>
      <c r="R113" s="20">
        <v>0</v>
      </c>
      <c r="S113" s="32">
        <v>43465</v>
      </c>
      <c r="T113" s="22" t="s">
        <v>774</v>
      </c>
      <c r="U113" s="16" t="s">
        <v>749</v>
      </c>
    </row>
    <row r="114" spans="1:21" ht="51" customHeight="1" x14ac:dyDescent="0.2">
      <c r="A114" s="16"/>
      <c r="B114" s="16"/>
      <c r="C114" s="44">
        <v>265</v>
      </c>
      <c r="D114" s="44">
        <v>2018</v>
      </c>
      <c r="E114" s="44">
        <v>178</v>
      </c>
      <c r="F114" s="42" t="s">
        <v>182</v>
      </c>
      <c r="G114" s="20" t="s">
        <v>347</v>
      </c>
      <c r="H114" s="19" t="s">
        <v>348</v>
      </c>
      <c r="I114" s="22" t="s">
        <v>349</v>
      </c>
      <c r="J114" s="19" t="s">
        <v>350</v>
      </c>
      <c r="K114" s="20">
        <v>1</v>
      </c>
      <c r="L114" s="22" t="s">
        <v>351</v>
      </c>
      <c r="M114" s="32">
        <v>43321</v>
      </c>
      <c r="N114" s="32">
        <v>43335</v>
      </c>
      <c r="O114" s="30" t="s">
        <v>352</v>
      </c>
      <c r="P114" s="28">
        <v>1</v>
      </c>
      <c r="Q114" s="17" t="s">
        <v>353</v>
      </c>
      <c r="R114" s="28">
        <v>100</v>
      </c>
      <c r="S114" s="32">
        <v>43465</v>
      </c>
      <c r="T114" s="22" t="s">
        <v>354</v>
      </c>
      <c r="U114" s="16" t="s">
        <v>749</v>
      </c>
    </row>
    <row r="115" spans="1:21" ht="51" customHeight="1" x14ac:dyDescent="0.2">
      <c r="A115" s="60">
        <v>27</v>
      </c>
      <c r="B115" s="16">
        <v>17</v>
      </c>
      <c r="C115" s="44">
        <v>265</v>
      </c>
      <c r="D115" s="44">
        <v>2017</v>
      </c>
      <c r="E115" s="44">
        <v>187</v>
      </c>
      <c r="F115" s="42" t="s">
        <v>47</v>
      </c>
      <c r="G115" s="20" t="s">
        <v>471</v>
      </c>
      <c r="H115" s="19" t="s">
        <v>472</v>
      </c>
      <c r="I115" s="19" t="s">
        <v>473</v>
      </c>
      <c r="J115" s="19" t="s">
        <v>474</v>
      </c>
      <c r="K115" s="20">
        <v>1</v>
      </c>
      <c r="L115" s="22" t="s">
        <v>475</v>
      </c>
      <c r="M115" s="32">
        <v>42944</v>
      </c>
      <c r="N115" s="32">
        <v>43307</v>
      </c>
      <c r="O115" s="30" t="s">
        <v>476</v>
      </c>
      <c r="P115" s="20">
        <v>1</v>
      </c>
      <c r="Q115" s="19" t="s">
        <v>477</v>
      </c>
      <c r="R115" s="20">
        <v>100</v>
      </c>
      <c r="S115" s="32">
        <v>43465</v>
      </c>
      <c r="T115" s="22" t="s">
        <v>478</v>
      </c>
      <c r="U115" s="16" t="s">
        <v>749</v>
      </c>
    </row>
    <row r="116" spans="1:21" ht="51" customHeight="1" x14ac:dyDescent="0.2">
      <c r="A116" s="60">
        <v>28</v>
      </c>
      <c r="B116" s="16">
        <v>18</v>
      </c>
      <c r="C116" s="44">
        <v>265</v>
      </c>
      <c r="D116" s="44">
        <v>2017</v>
      </c>
      <c r="E116" s="44">
        <v>187</v>
      </c>
      <c r="F116" s="42" t="s">
        <v>47</v>
      </c>
      <c r="G116" s="20" t="s">
        <v>471</v>
      </c>
      <c r="H116" s="19" t="s">
        <v>472</v>
      </c>
      <c r="I116" s="19" t="s">
        <v>473</v>
      </c>
      <c r="J116" s="19" t="s">
        <v>479</v>
      </c>
      <c r="K116" s="20">
        <v>2</v>
      </c>
      <c r="L116" s="22" t="s">
        <v>475</v>
      </c>
      <c r="M116" s="32">
        <v>42944</v>
      </c>
      <c r="N116" s="32">
        <v>43307</v>
      </c>
      <c r="O116" s="30" t="s">
        <v>476</v>
      </c>
      <c r="P116" s="20">
        <v>1</v>
      </c>
      <c r="Q116" s="19" t="s">
        <v>477</v>
      </c>
      <c r="R116" s="20">
        <v>100</v>
      </c>
      <c r="S116" s="32">
        <v>43465</v>
      </c>
      <c r="T116" s="22" t="s">
        <v>478</v>
      </c>
      <c r="U116" s="16" t="s">
        <v>749</v>
      </c>
    </row>
    <row r="117" spans="1:21" ht="51" customHeight="1" x14ac:dyDescent="0.2">
      <c r="A117" s="16"/>
      <c r="B117" s="16"/>
      <c r="C117" s="44">
        <v>265</v>
      </c>
      <c r="D117" s="44">
        <v>2018</v>
      </c>
      <c r="E117" s="44">
        <v>178</v>
      </c>
      <c r="F117" s="42" t="s">
        <v>182</v>
      </c>
      <c r="G117" s="20" t="s">
        <v>267</v>
      </c>
      <c r="H117" s="19" t="s">
        <v>268</v>
      </c>
      <c r="I117" s="22" t="s">
        <v>269</v>
      </c>
      <c r="J117" s="19" t="s">
        <v>270</v>
      </c>
      <c r="K117" s="20">
        <v>1</v>
      </c>
      <c r="L117" s="22" t="s">
        <v>271</v>
      </c>
      <c r="M117" s="32">
        <v>43305</v>
      </c>
      <c r="N117" s="32">
        <v>43669</v>
      </c>
      <c r="O117" s="30" t="s">
        <v>272</v>
      </c>
      <c r="P117" s="20">
        <v>1</v>
      </c>
      <c r="Q117" s="22" t="s">
        <v>273</v>
      </c>
      <c r="R117" s="20">
        <v>100</v>
      </c>
      <c r="S117" s="32">
        <v>43465</v>
      </c>
      <c r="T117" s="22" t="s">
        <v>274</v>
      </c>
      <c r="U117" s="34" t="s">
        <v>749</v>
      </c>
    </row>
    <row r="118" spans="1:21" ht="51" customHeight="1" x14ac:dyDescent="0.2">
      <c r="A118" s="16"/>
      <c r="B118" s="16"/>
      <c r="C118" s="44">
        <v>265</v>
      </c>
      <c r="D118" s="44">
        <v>2018</v>
      </c>
      <c r="E118" s="44">
        <v>178</v>
      </c>
      <c r="F118" s="42" t="s">
        <v>182</v>
      </c>
      <c r="G118" s="20" t="s">
        <v>290</v>
      </c>
      <c r="H118" s="19" t="s">
        <v>291</v>
      </c>
      <c r="I118" s="22" t="s">
        <v>292</v>
      </c>
      <c r="J118" s="19" t="s">
        <v>270</v>
      </c>
      <c r="K118" s="20">
        <v>1</v>
      </c>
      <c r="L118" s="22" t="s">
        <v>271</v>
      </c>
      <c r="M118" s="32">
        <v>43305</v>
      </c>
      <c r="N118" s="32">
        <v>43434</v>
      </c>
      <c r="O118" s="30" t="s">
        <v>272</v>
      </c>
      <c r="P118" s="20">
        <v>1</v>
      </c>
      <c r="Q118" s="27" t="s">
        <v>293</v>
      </c>
      <c r="R118" s="20">
        <v>100</v>
      </c>
      <c r="S118" s="32">
        <v>43465</v>
      </c>
      <c r="T118" s="22" t="s">
        <v>294</v>
      </c>
      <c r="U118" s="34" t="s">
        <v>749</v>
      </c>
    </row>
    <row r="119" spans="1:21" ht="51" customHeight="1" x14ac:dyDescent="0.2">
      <c r="A119" s="60">
        <v>33</v>
      </c>
      <c r="B119" s="16">
        <v>23</v>
      </c>
      <c r="C119" s="44">
        <v>265</v>
      </c>
      <c r="D119" s="44">
        <v>2017</v>
      </c>
      <c r="E119" s="44">
        <v>187</v>
      </c>
      <c r="F119" s="42" t="s">
        <v>47</v>
      </c>
      <c r="G119" s="20" t="s">
        <v>411</v>
      </c>
      <c r="H119" s="19" t="s">
        <v>412</v>
      </c>
      <c r="I119" s="30" t="s">
        <v>413</v>
      </c>
      <c r="J119" s="30" t="s">
        <v>414</v>
      </c>
      <c r="K119" s="20">
        <v>1</v>
      </c>
      <c r="L119" s="30" t="s">
        <v>415</v>
      </c>
      <c r="M119" s="32">
        <v>42944</v>
      </c>
      <c r="N119" s="32">
        <v>43307</v>
      </c>
      <c r="O119" s="30" t="s">
        <v>272</v>
      </c>
      <c r="P119" s="28">
        <v>1</v>
      </c>
      <c r="Q119" s="17" t="s">
        <v>416</v>
      </c>
      <c r="R119" s="28">
        <v>100</v>
      </c>
      <c r="S119" s="32">
        <v>43465</v>
      </c>
      <c r="T119" s="22" t="s">
        <v>417</v>
      </c>
      <c r="U119" s="16" t="s">
        <v>749</v>
      </c>
    </row>
    <row r="120" spans="1:21" ht="51" customHeight="1" x14ac:dyDescent="0.2">
      <c r="A120" s="60">
        <v>18</v>
      </c>
      <c r="B120" s="16">
        <v>8</v>
      </c>
      <c r="C120" s="44">
        <v>265</v>
      </c>
      <c r="D120" s="44">
        <v>2017</v>
      </c>
      <c r="E120" s="44">
        <v>187</v>
      </c>
      <c r="F120" s="42" t="s">
        <v>47</v>
      </c>
      <c r="G120" s="20" t="s">
        <v>426</v>
      </c>
      <c r="H120" s="19" t="s">
        <v>427</v>
      </c>
      <c r="I120" s="19" t="s">
        <v>428</v>
      </c>
      <c r="J120" s="19" t="s">
        <v>429</v>
      </c>
      <c r="K120" s="20">
        <v>1</v>
      </c>
      <c r="L120" s="19" t="s">
        <v>430</v>
      </c>
      <c r="M120" s="32">
        <v>42944</v>
      </c>
      <c r="N120" s="32">
        <v>43307</v>
      </c>
      <c r="O120" s="30" t="s">
        <v>431</v>
      </c>
      <c r="P120" s="28">
        <v>1</v>
      </c>
      <c r="Q120" s="24" t="s">
        <v>432</v>
      </c>
      <c r="R120" s="28">
        <v>100</v>
      </c>
      <c r="S120" s="32">
        <v>43465</v>
      </c>
      <c r="T120" s="22" t="s">
        <v>433</v>
      </c>
      <c r="U120" s="16" t="s">
        <v>749</v>
      </c>
    </row>
    <row r="121" spans="1:21" ht="51" customHeight="1" x14ac:dyDescent="0.2">
      <c r="A121" s="16"/>
      <c r="B121" s="16"/>
      <c r="C121" s="44">
        <v>265</v>
      </c>
      <c r="D121" s="44">
        <v>2018</v>
      </c>
      <c r="E121" s="44">
        <v>178</v>
      </c>
      <c r="F121" s="42" t="s">
        <v>182</v>
      </c>
      <c r="G121" s="20" t="s">
        <v>324</v>
      </c>
      <c r="H121" s="19" t="s">
        <v>325</v>
      </c>
      <c r="I121" s="22" t="s">
        <v>326</v>
      </c>
      <c r="J121" s="19" t="s">
        <v>327</v>
      </c>
      <c r="K121" s="20">
        <v>1</v>
      </c>
      <c r="L121" s="22" t="s">
        <v>200</v>
      </c>
      <c r="M121" s="32">
        <v>43305</v>
      </c>
      <c r="N121" s="32">
        <v>43465</v>
      </c>
      <c r="O121" s="30" t="s">
        <v>328</v>
      </c>
      <c r="P121" s="20">
        <v>1</v>
      </c>
      <c r="Q121" s="22" t="s">
        <v>329</v>
      </c>
      <c r="R121" s="20">
        <v>100</v>
      </c>
      <c r="S121" s="32">
        <v>43465</v>
      </c>
      <c r="T121" s="22" t="s">
        <v>330</v>
      </c>
      <c r="U121" s="16" t="s">
        <v>749</v>
      </c>
    </row>
    <row r="122" spans="1:21" ht="51" customHeight="1" x14ac:dyDescent="0.2">
      <c r="A122" s="16"/>
      <c r="B122" s="16"/>
      <c r="C122" s="44">
        <v>265</v>
      </c>
      <c r="D122" s="44">
        <v>2018</v>
      </c>
      <c r="E122" s="44">
        <v>178</v>
      </c>
      <c r="F122" s="42" t="s">
        <v>1</v>
      </c>
      <c r="G122" s="20" t="s">
        <v>2</v>
      </c>
      <c r="H122" s="19" t="s">
        <v>3</v>
      </c>
      <c r="I122" s="22" t="s">
        <v>4</v>
      </c>
      <c r="J122" s="19" t="s">
        <v>5</v>
      </c>
      <c r="K122" s="20">
        <v>1</v>
      </c>
      <c r="L122" s="22" t="s">
        <v>6</v>
      </c>
      <c r="M122" s="32">
        <v>43305</v>
      </c>
      <c r="N122" s="32">
        <v>43669</v>
      </c>
      <c r="O122" s="30" t="s">
        <v>7</v>
      </c>
      <c r="P122" s="20">
        <v>0.6</v>
      </c>
      <c r="Q122" s="19" t="s">
        <v>8</v>
      </c>
      <c r="R122" s="20">
        <v>60</v>
      </c>
      <c r="S122" s="32">
        <v>43465</v>
      </c>
      <c r="T122" s="19" t="s">
        <v>743</v>
      </c>
      <c r="U122" s="16" t="s">
        <v>748</v>
      </c>
    </row>
    <row r="123" spans="1:21" ht="51" customHeight="1" x14ac:dyDescent="0.2">
      <c r="A123" s="16"/>
      <c r="B123" s="16"/>
      <c r="C123" s="44">
        <v>265</v>
      </c>
      <c r="D123" s="44">
        <v>2018</v>
      </c>
      <c r="E123" s="44">
        <v>178</v>
      </c>
      <c r="F123" s="42" t="s">
        <v>1</v>
      </c>
      <c r="G123" s="20" t="s">
        <v>2</v>
      </c>
      <c r="H123" s="19" t="s">
        <v>3</v>
      </c>
      <c r="I123" s="22" t="s">
        <v>4</v>
      </c>
      <c r="J123" s="19" t="s">
        <v>9</v>
      </c>
      <c r="K123" s="20">
        <v>2</v>
      </c>
      <c r="L123" s="22" t="s">
        <v>6</v>
      </c>
      <c r="M123" s="32">
        <v>43305</v>
      </c>
      <c r="N123" s="32">
        <v>43669</v>
      </c>
      <c r="O123" s="30" t="s">
        <v>7</v>
      </c>
      <c r="P123" s="20">
        <v>0.6</v>
      </c>
      <c r="Q123" s="19" t="s">
        <v>10</v>
      </c>
      <c r="R123" s="20">
        <v>60</v>
      </c>
      <c r="S123" s="32">
        <v>43465</v>
      </c>
      <c r="T123" s="19" t="s">
        <v>744</v>
      </c>
      <c r="U123" s="16" t="s">
        <v>748</v>
      </c>
    </row>
    <row r="124" spans="1:21" ht="51" customHeight="1" x14ac:dyDescent="0.2">
      <c r="A124" s="16"/>
      <c r="B124" s="16"/>
      <c r="C124" s="44">
        <v>265</v>
      </c>
      <c r="D124" s="44">
        <v>2018</v>
      </c>
      <c r="E124" s="44">
        <v>178</v>
      </c>
      <c r="F124" s="42" t="s">
        <v>1</v>
      </c>
      <c r="G124" s="20" t="s">
        <v>2</v>
      </c>
      <c r="H124" s="19" t="s">
        <v>3</v>
      </c>
      <c r="I124" s="22" t="s">
        <v>4</v>
      </c>
      <c r="J124" s="19" t="s">
        <v>11</v>
      </c>
      <c r="K124" s="20">
        <v>3</v>
      </c>
      <c r="L124" s="22" t="s">
        <v>12</v>
      </c>
      <c r="M124" s="32">
        <v>43305</v>
      </c>
      <c r="N124" s="32">
        <v>43669</v>
      </c>
      <c r="O124" s="30" t="s">
        <v>7</v>
      </c>
      <c r="P124" s="20">
        <v>0.6</v>
      </c>
      <c r="Q124" s="19" t="s">
        <v>13</v>
      </c>
      <c r="R124" s="20">
        <v>60</v>
      </c>
      <c r="S124" s="32">
        <v>43465</v>
      </c>
      <c r="T124" s="19" t="s">
        <v>745</v>
      </c>
      <c r="U124" s="16" t="s">
        <v>748</v>
      </c>
    </row>
    <row r="125" spans="1:21" ht="51" customHeight="1" x14ac:dyDescent="0.2">
      <c r="A125" s="16"/>
      <c r="B125" s="16"/>
      <c r="C125" s="44">
        <v>265</v>
      </c>
      <c r="D125" s="44">
        <v>2018</v>
      </c>
      <c r="E125" s="44">
        <v>178</v>
      </c>
      <c r="F125" s="42" t="s">
        <v>1</v>
      </c>
      <c r="G125" s="20" t="s">
        <v>14</v>
      </c>
      <c r="H125" s="19" t="s">
        <v>15</v>
      </c>
      <c r="I125" s="22" t="s">
        <v>16</v>
      </c>
      <c r="J125" s="19" t="s">
        <v>31</v>
      </c>
      <c r="K125" s="20">
        <v>4</v>
      </c>
      <c r="L125" s="22" t="s">
        <v>32</v>
      </c>
      <c r="M125" s="32">
        <v>43305</v>
      </c>
      <c r="N125" s="32">
        <v>43669</v>
      </c>
      <c r="O125" s="30" t="s">
        <v>33</v>
      </c>
      <c r="P125" s="28">
        <v>1</v>
      </c>
      <c r="Q125" s="17" t="s">
        <v>34</v>
      </c>
      <c r="R125" s="28">
        <v>100</v>
      </c>
      <c r="S125" s="32">
        <v>43465</v>
      </c>
      <c r="T125" s="22" t="s">
        <v>35</v>
      </c>
      <c r="U125" s="16" t="s">
        <v>749</v>
      </c>
    </row>
    <row r="126" spans="1:21" ht="51" customHeight="1" x14ac:dyDescent="0.2">
      <c r="A126" s="16"/>
      <c r="B126" s="16"/>
      <c r="C126" s="44">
        <v>265</v>
      </c>
      <c r="D126" s="44">
        <v>2018</v>
      </c>
      <c r="E126" s="44">
        <v>178</v>
      </c>
      <c r="F126" s="42" t="s">
        <v>47</v>
      </c>
      <c r="G126" s="20" t="s">
        <v>51</v>
      </c>
      <c r="H126" s="19" t="s">
        <v>52</v>
      </c>
      <c r="I126" s="19" t="s">
        <v>53</v>
      </c>
      <c r="J126" s="19" t="s">
        <v>54</v>
      </c>
      <c r="K126" s="20">
        <v>1</v>
      </c>
      <c r="L126" s="22" t="s">
        <v>55</v>
      </c>
      <c r="M126" s="32">
        <v>43305</v>
      </c>
      <c r="N126" s="32">
        <v>43465</v>
      </c>
      <c r="O126" s="30" t="s">
        <v>33</v>
      </c>
      <c r="P126" s="28">
        <v>1</v>
      </c>
      <c r="Q126" s="17" t="s">
        <v>56</v>
      </c>
      <c r="R126" s="28">
        <v>100</v>
      </c>
      <c r="S126" s="32">
        <v>43465</v>
      </c>
      <c r="T126" s="22" t="s">
        <v>57</v>
      </c>
      <c r="U126" s="34" t="s">
        <v>749</v>
      </c>
    </row>
    <row r="127" spans="1:21" ht="51" customHeight="1" x14ac:dyDescent="0.2">
      <c r="A127" s="16"/>
      <c r="B127" s="16"/>
      <c r="C127" s="44">
        <v>265</v>
      </c>
      <c r="D127" s="44">
        <v>2018</v>
      </c>
      <c r="E127" s="44">
        <v>178</v>
      </c>
      <c r="F127" s="42" t="s">
        <v>47</v>
      </c>
      <c r="G127" s="20" t="s">
        <v>81</v>
      </c>
      <c r="H127" s="19" t="s">
        <v>82</v>
      </c>
      <c r="I127" s="22" t="s">
        <v>83</v>
      </c>
      <c r="J127" s="19" t="s">
        <v>84</v>
      </c>
      <c r="K127" s="20">
        <v>1</v>
      </c>
      <c r="L127" s="22" t="s">
        <v>85</v>
      </c>
      <c r="M127" s="32">
        <v>43305</v>
      </c>
      <c r="N127" s="32">
        <v>43669</v>
      </c>
      <c r="O127" s="30" t="s">
        <v>86</v>
      </c>
      <c r="P127" s="28">
        <v>0.5</v>
      </c>
      <c r="Q127" s="17" t="s">
        <v>87</v>
      </c>
      <c r="R127" s="28">
        <v>100</v>
      </c>
      <c r="S127" s="32">
        <v>43465</v>
      </c>
      <c r="T127" s="22" t="s">
        <v>88</v>
      </c>
      <c r="U127" s="34" t="s">
        <v>748</v>
      </c>
    </row>
    <row r="128" spans="1:21" ht="51" customHeight="1" x14ac:dyDescent="0.2">
      <c r="A128" s="16"/>
      <c r="B128" s="16"/>
      <c r="C128" s="44">
        <v>265</v>
      </c>
      <c r="D128" s="44">
        <v>2018</v>
      </c>
      <c r="E128" s="44">
        <v>178</v>
      </c>
      <c r="F128" s="42" t="s">
        <v>103</v>
      </c>
      <c r="G128" s="20" t="s">
        <v>118</v>
      </c>
      <c r="H128" s="19" t="s">
        <v>119</v>
      </c>
      <c r="I128" s="19" t="s">
        <v>120</v>
      </c>
      <c r="J128" s="19" t="s">
        <v>121</v>
      </c>
      <c r="K128" s="20">
        <v>1</v>
      </c>
      <c r="L128" s="19" t="s">
        <v>122</v>
      </c>
      <c r="M128" s="32">
        <v>43305</v>
      </c>
      <c r="N128" s="32">
        <v>43669</v>
      </c>
      <c r="O128" s="30" t="s">
        <v>123</v>
      </c>
      <c r="P128" s="20">
        <v>1</v>
      </c>
      <c r="Q128" s="12" t="s">
        <v>124</v>
      </c>
      <c r="R128" s="20">
        <v>100</v>
      </c>
      <c r="S128" s="32">
        <v>43465</v>
      </c>
      <c r="T128" s="19" t="s">
        <v>125</v>
      </c>
      <c r="U128" s="34" t="s">
        <v>748</v>
      </c>
    </row>
    <row r="129" spans="1:21" ht="51" customHeight="1" x14ac:dyDescent="0.2">
      <c r="A129" s="16"/>
      <c r="B129" s="16"/>
      <c r="C129" s="44">
        <v>265</v>
      </c>
      <c r="D129" s="44">
        <v>2018</v>
      </c>
      <c r="E129" s="44">
        <v>178</v>
      </c>
      <c r="F129" s="42" t="s">
        <v>103</v>
      </c>
      <c r="G129" s="20" t="s">
        <v>104</v>
      </c>
      <c r="H129" s="19" t="s">
        <v>112</v>
      </c>
      <c r="I129" s="19" t="s">
        <v>106</v>
      </c>
      <c r="J129" s="19" t="s">
        <v>113</v>
      </c>
      <c r="K129" s="20">
        <v>2</v>
      </c>
      <c r="L129" s="19" t="s">
        <v>114</v>
      </c>
      <c r="M129" s="32">
        <v>43305</v>
      </c>
      <c r="N129" s="32">
        <v>43669</v>
      </c>
      <c r="O129" s="30" t="s">
        <v>115</v>
      </c>
      <c r="P129" s="20">
        <v>1</v>
      </c>
      <c r="Q129" s="19" t="s">
        <v>116</v>
      </c>
      <c r="R129" s="20">
        <v>100</v>
      </c>
      <c r="S129" s="32">
        <v>43465</v>
      </c>
      <c r="T129" s="22" t="s">
        <v>117</v>
      </c>
      <c r="U129" s="34" t="s">
        <v>749</v>
      </c>
    </row>
    <row r="130" spans="1:21" ht="51" customHeight="1" x14ac:dyDescent="0.2">
      <c r="A130" s="60">
        <v>6</v>
      </c>
      <c r="B130" s="16"/>
      <c r="C130" s="44">
        <v>265</v>
      </c>
      <c r="D130" s="44">
        <v>2017</v>
      </c>
      <c r="E130" s="44">
        <v>195</v>
      </c>
      <c r="F130" s="42" t="s">
        <v>47</v>
      </c>
      <c r="G130" s="20" t="s">
        <v>662</v>
      </c>
      <c r="H130" s="19" t="s">
        <v>663</v>
      </c>
      <c r="I130" s="19" t="s">
        <v>664</v>
      </c>
      <c r="J130" s="19" t="s">
        <v>670</v>
      </c>
      <c r="K130" s="20">
        <v>2</v>
      </c>
      <c r="L130" s="22" t="s">
        <v>671</v>
      </c>
      <c r="M130" s="32">
        <v>43160</v>
      </c>
      <c r="N130" s="32">
        <v>43190</v>
      </c>
      <c r="O130" s="30" t="s">
        <v>672</v>
      </c>
      <c r="P130" s="20">
        <v>1</v>
      </c>
      <c r="Q130" s="19" t="s">
        <v>673</v>
      </c>
      <c r="R130" s="20">
        <v>100</v>
      </c>
      <c r="S130" s="32">
        <v>43465</v>
      </c>
      <c r="T130" s="22" t="s">
        <v>669</v>
      </c>
      <c r="U130" s="16" t="s">
        <v>749</v>
      </c>
    </row>
    <row r="131" spans="1:21" ht="51" customHeight="1" x14ac:dyDescent="0.2">
      <c r="A131" s="60">
        <v>43</v>
      </c>
      <c r="B131" s="16"/>
      <c r="C131" s="44">
        <v>265</v>
      </c>
      <c r="D131" s="44">
        <v>2017</v>
      </c>
      <c r="E131" s="44">
        <v>187</v>
      </c>
      <c r="F131" s="67" t="s">
        <v>141</v>
      </c>
      <c r="G131" s="20" t="s">
        <v>513</v>
      </c>
      <c r="H131" s="19" t="s">
        <v>514</v>
      </c>
      <c r="I131" s="22" t="s">
        <v>515</v>
      </c>
      <c r="J131" s="22" t="s">
        <v>516</v>
      </c>
      <c r="K131" s="20">
        <v>2</v>
      </c>
      <c r="L131" s="22" t="s">
        <v>517</v>
      </c>
      <c r="M131" s="32">
        <v>42969</v>
      </c>
      <c r="N131" s="32">
        <v>43190</v>
      </c>
      <c r="O131" s="30" t="s">
        <v>518</v>
      </c>
      <c r="P131" s="20">
        <v>1</v>
      </c>
      <c r="Q131" s="19" t="s">
        <v>519</v>
      </c>
      <c r="R131" s="20">
        <v>100</v>
      </c>
      <c r="S131" s="32">
        <v>43465</v>
      </c>
      <c r="T131" s="22" t="s">
        <v>759</v>
      </c>
      <c r="U131" s="16" t="s">
        <v>749</v>
      </c>
    </row>
    <row r="132" spans="1:21" ht="51" customHeight="1" x14ac:dyDescent="0.2">
      <c r="A132" s="60">
        <v>44</v>
      </c>
      <c r="B132" s="16"/>
      <c r="C132" s="44">
        <v>265</v>
      </c>
      <c r="D132" s="44">
        <v>2017</v>
      </c>
      <c r="E132" s="67">
        <v>187</v>
      </c>
      <c r="F132" s="59" t="s">
        <v>141</v>
      </c>
      <c r="G132" s="20" t="s">
        <v>513</v>
      </c>
      <c r="H132" s="19" t="s">
        <v>514</v>
      </c>
      <c r="I132" s="22" t="s">
        <v>515</v>
      </c>
      <c r="J132" s="22" t="s">
        <v>520</v>
      </c>
      <c r="K132" s="20">
        <v>3</v>
      </c>
      <c r="L132" s="22" t="s">
        <v>521</v>
      </c>
      <c r="M132" s="32">
        <v>42944</v>
      </c>
      <c r="N132" s="32">
        <v>43190</v>
      </c>
      <c r="O132" s="30" t="s">
        <v>518</v>
      </c>
      <c r="P132" s="20">
        <v>1</v>
      </c>
      <c r="Q132" s="19" t="s">
        <v>522</v>
      </c>
      <c r="R132" s="20">
        <v>100</v>
      </c>
      <c r="S132" s="32">
        <v>43465</v>
      </c>
      <c r="T132" s="22" t="s">
        <v>751</v>
      </c>
      <c r="U132" s="16" t="s">
        <v>749</v>
      </c>
    </row>
    <row r="133" spans="1:21" ht="51" customHeight="1" x14ac:dyDescent="0.2">
      <c r="A133" s="60">
        <v>1</v>
      </c>
      <c r="B133" s="16"/>
      <c r="C133" s="41">
        <v>265</v>
      </c>
      <c r="D133" s="20">
        <v>2017</v>
      </c>
      <c r="E133" s="20">
        <v>195</v>
      </c>
      <c r="F133" s="57" t="s">
        <v>47</v>
      </c>
      <c r="G133" s="20" t="s">
        <v>48</v>
      </c>
      <c r="H133" s="19" t="s">
        <v>635</v>
      </c>
      <c r="I133" s="19" t="s">
        <v>636</v>
      </c>
      <c r="J133" s="19" t="s">
        <v>637</v>
      </c>
      <c r="K133" s="20">
        <v>1</v>
      </c>
      <c r="L133" s="19" t="s">
        <v>638</v>
      </c>
      <c r="M133" s="32">
        <v>43039</v>
      </c>
      <c r="N133" s="32">
        <v>43398</v>
      </c>
      <c r="O133" s="30" t="s">
        <v>639</v>
      </c>
      <c r="P133" s="20">
        <v>1</v>
      </c>
      <c r="Q133" s="19" t="s">
        <v>640</v>
      </c>
      <c r="R133" s="20">
        <v>100</v>
      </c>
      <c r="S133" s="32">
        <v>43465</v>
      </c>
      <c r="T133" s="22" t="s">
        <v>641</v>
      </c>
      <c r="U133" s="16" t="s">
        <v>749</v>
      </c>
    </row>
    <row r="134" spans="1:21" ht="51" customHeight="1" x14ac:dyDescent="0.2">
      <c r="A134" s="60">
        <v>36</v>
      </c>
      <c r="B134" s="16"/>
      <c r="C134" s="41">
        <v>265</v>
      </c>
      <c r="D134" s="20">
        <v>2017</v>
      </c>
      <c r="E134" s="41">
        <v>187</v>
      </c>
      <c r="F134" s="66" t="s">
        <v>103</v>
      </c>
      <c r="G134" s="20" t="s">
        <v>491</v>
      </c>
      <c r="H134" s="19" t="s">
        <v>492</v>
      </c>
      <c r="I134" s="22" t="s">
        <v>493</v>
      </c>
      <c r="J134" s="19" t="s">
        <v>498</v>
      </c>
      <c r="K134" s="20">
        <v>2</v>
      </c>
      <c r="L134" s="22" t="s">
        <v>122</v>
      </c>
      <c r="M134" s="32">
        <v>42978</v>
      </c>
      <c r="N134" s="32">
        <v>43190</v>
      </c>
      <c r="O134" s="30" t="s">
        <v>495</v>
      </c>
      <c r="P134" s="26">
        <v>1</v>
      </c>
      <c r="Q134" s="29" t="s">
        <v>499</v>
      </c>
      <c r="R134" s="26">
        <v>100</v>
      </c>
      <c r="S134" s="32">
        <v>43465</v>
      </c>
      <c r="T134" s="19" t="s">
        <v>500</v>
      </c>
      <c r="U134" s="16" t="s">
        <v>749</v>
      </c>
    </row>
    <row r="135" spans="1:21" ht="51" customHeight="1" x14ac:dyDescent="0.2">
      <c r="A135" s="54"/>
      <c r="B135" s="52"/>
      <c r="C135" s="69"/>
      <c r="D135" s="69"/>
      <c r="E135" s="52"/>
      <c r="F135" s="69"/>
      <c r="G135" s="69"/>
      <c r="H135" s="70"/>
      <c r="I135" s="70"/>
      <c r="J135" s="70"/>
      <c r="K135" s="69"/>
      <c r="L135" s="70"/>
      <c r="M135" s="71"/>
      <c r="N135" s="71"/>
      <c r="O135" s="72"/>
      <c r="P135" s="69"/>
      <c r="Q135" s="70"/>
      <c r="R135" s="69"/>
      <c r="S135" s="73"/>
      <c r="T135" s="74"/>
    </row>
    <row r="136" spans="1:21" ht="51" customHeight="1" x14ac:dyDescent="0.2">
      <c r="A136" s="54"/>
      <c r="B136" s="52"/>
      <c r="C136" s="69"/>
      <c r="D136" s="69"/>
      <c r="E136" s="52"/>
      <c r="F136" s="69"/>
      <c r="G136" s="69"/>
      <c r="H136" s="70"/>
      <c r="I136" s="70"/>
      <c r="J136" s="70"/>
      <c r="K136" s="69"/>
      <c r="L136" s="70"/>
      <c r="M136" s="71"/>
      <c r="N136" s="71"/>
      <c r="O136" s="72"/>
      <c r="P136" s="69"/>
      <c r="Q136" s="70"/>
      <c r="R136" s="69"/>
      <c r="S136" s="73"/>
      <c r="T136" s="74"/>
    </row>
    <row r="137" spans="1:21" ht="51" customHeight="1" x14ac:dyDescent="0.2">
      <c r="A137" s="54"/>
      <c r="B137" s="52"/>
      <c r="C137" s="69"/>
      <c r="D137" s="69"/>
      <c r="E137" s="52"/>
      <c r="F137" s="69"/>
      <c r="G137" s="69"/>
      <c r="H137" s="70"/>
      <c r="I137" s="70"/>
      <c r="J137" s="70"/>
      <c r="K137" s="69"/>
      <c r="L137" s="70"/>
      <c r="M137" s="71"/>
      <c r="N137" s="71"/>
      <c r="O137" s="72"/>
      <c r="P137" s="69"/>
      <c r="Q137" s="70"/>
      <c r="R137" s="69"/>
      <c r="S137" s="73"/>
      <c r="T137" s="74"/>
    </row>
    <row r="138" spans="1:21" ht="51" customHeight="1" x14ac:dyDescent="0.2">
      <c r="A138" s="54"/>
      <c r="B138" s="52"/>
      <c r="C138" s="69"/>
      <c r="D138" s="69"/>
      <c r="E138" s="52"/>
      <c r="F138" s="69"/>
      <c r="G138" s="69"/>
      <c r="H138" s="70"/>
      <c r="I138" s="70"/>
      <c r="J138" s="70"/>
      <c r="K138" s="69"/>
      <c r="L138" s="70"/>
      <c r="M138" s="71"/>
      <c r="N138" s="71"/>
      <c r="O138" s="72"/>
      <c r="P138" s="69"/>
      <c r="Q138" s="70"/>
      <c r="R138" s="69"/>
      <c r="S138" s="73"/>
      <c r="T138" s="74"/>
    </row>
    <row r="139" spans="1:21" ht="51" customHeight="1" x14ac:dyDescent="0.2">
      <c r="A139" s="54"/>
      <c r="B139" s="52"/>
      <c r="C139" s="69"/>
      <c r="D139" s="69"/>
      <c r="E139" s="52"/>
      <c r="F139" s="69"/>
      <c r="G139" s="69"/>
      <c r="H139" s="70"/>
      <c r="I139" s="70"/>
      <c r="J139" s="70"/>
      <c r="K139" s="69"/>
      <c r="L139" s="70"/>
      <c r="M139" s="71"/>
      <c r="N139" s="71"/>
      <c r="O139" s="72"/>
      <c r="P139" s="69"/>
      <c r="Q139" s="70"/>
      <c r="R139" s="69"/>
      <c r="S139" s="73"/>
      <c r="T139" s="74"/>
    </row>
    <row r="140" spans="1:21" ht="51" customHeight="1" x14ac:dyDescent="0.2">
      <c r="A140" s="54"/>
      <c r="B140" s="52"/>
      <c r="C140" s="69"/>
      <c r="D140" s="69"/>
      <c r="E140" s="52"/>
      <c r="F140" s="69"/>
      <c r="G140" s="69"/>
      <c r="H140" s="70"/>
      <c r="I140" s="70"/>
      <c r="J140" s="70"/>
      <c r="K140" s="69"/>
      <c r="L140" s="70"/>
      <c r="M140" s="71"/>
      <c r="N140" s="71"/>
      <c r="O140" s="72"/>
      <c r="P140" s="69"/>
      <c r="Q140" s="70"/>
      <c r="R140" s="69"/>
      <c r="S140" s="73"/>
      <c r="T140" s="74"/>
    </row>
    <row r="141" spans="1:21" ht="51" customHeight="1" x14ac:dyDescent="0.2">
      <c r="A141" s="54"/>
      <c r="B141" s="52"/>
      <c r="C141" s="69"/>
      <c r="D141" s="69"/>
      <c r="E141" s="52"/>
      <c r="F141" s="69"/>
      <c r="G141" s="69"/>
      <c r="H141" s="70"/>
      <c r="I141" s="70"/>
      <c r="J141" s="70"/>
      <c r="K141" s="69"/>
      <c r="L141" s="70"/>
      <c r="M141" s="71"/>
      <c r="N141" s="71"/>
      <c r="O141" s="72"/>
      <c r="P141" s="69"/>
      <c r="Q141" s="70"/>
      <c r="R141" s="69"/>
      <c r="S141" s="73"/>
      <c r="T141" s="74"/>
    </row>
    <row r="142" spans="1:21" ht="51" customHeight="1" x14ac:dyDescent="0.2">
      <c r="A142" s="54"/>
      <c r="B142" s="52"/>
      <c r="C142" s="69"/>
      <c r="D142" s="69"/>
      <c r="E142" s="52"/>
      <c r="F142" s="69"/>
      <c r="G142" s="69"/>
      <c r="H142" s="70"/>
      <c r="I142" s="70"/>
      <c r="J142" s="70"/>
      <c r="K142" s="69"/>
      <c r="L142" s="70"/>
      <c r="M142" s="71"/>
      <c r="N142" s="71"/>
      <c r="O142" s="72"/>
      <c r="P142" s="69"/>
      <c r="Q142" s="70"/>
      <c r="R142" s="69"/>
      <c r="S142" s="73"/>
      <c r="T142" s="74"/>
    </row>
    <row r="143" spans="1:21" ht="51" customHeight="1" x14ac:dyDescent="0.2">
      <c r="A143" s="54"/>
      <c r="B143" s="52"/>
      <c r="C143" s="69"/>
      <c r="D143" s="69"/>
      <c r="E143" s="52"/>
      <c r="F143" s="69"/>
      <c r="G143" s="69"/>
      <c r="H143" s="70"/>
      <c r="I143" s="70"/>
      <c r="J143" s="70"/>
      <c r="K143" s="69"/>
      <c r="L143" s="70"/>
      <c r="M143" s="71"/>
      <c r="N143" s="71"/>
      <c r="O143" s="72"/>
      <c r="P143" s="69"/>
      <c r="Q143" s="70"/>
      <c r="R143" s="69"/>
      <c r="S143" s="73"/>
      <c r="T143" s="74"/>
    </row>
    <row r="144" spans="1:21" ht="51" customHeight="1" x14ac:dyDescent="0.2">
      <c r="A144" s="54"/>
      <c r="B144" s="52"/>
      <c r="C144" s="69"/>
      <c r="D144" s="69"/>
      <c r="E144" s="52"/>
      <c r="F144" s="69"/>
      <c r="G144" s="69"/>
      <c r="H144" s="70"/>
      <c r="I144" s="70"/>
      <c r="J144" s="70"/>
      <c r="K144" s="69"/>
      <c r="L144" s="70"/>
      <c r="M144" s="71"/>
      <c r="N144" s="71"/>
      <c r="O144" s="72"/>
      <c r="P144" s="69"/>
      <c r="Q144" s="70"/>
      <c r="R144" s="69"/>
      <c r="S144" s="73"/>
      <c r="T144" s="74"/>
    </row>
    <row r="145" spans="1:21" s="48" customFormat="1" ht="51" customHeight="1" x14ac:dyDescent="0.25">
      <c r="A145" s="54"/>
      <c r="B145" s="52"/>
      <c r="C145" s="69"/>
      <c r="D145" s="69"/>
      <c r="E145" s="52"/>
      <c r="F145" s="69"/>
      <c r="G145" s="69"/>
      <c r="H145" s="70"/>
      <c r="I145" s="70"/>
      <c r="J145" s="70"/>
      <c r="K145" s="69"/>
      <c r="L145" s="70"/>
      <c r="M145" s="71"/>
      <c r="N145" s="71"/>
      <c r="O145" s="72"/>
      <c r="P145" s="69"/>
      <c r="Q145" s="70"/>
      <c r="R145" s="69"/>
      <c r="S145" s="73"/>
      <c r="T145" s="74"/>
      <c r="U145" s="49"/>
    </row>
    <row r="146" spans="1:21" s="48" customFormat="1" ht="51" customHeight="1" x14ac:dyDescent="0.25">
      <c r="A146" s="54"/>
      <c r="B146" s="52"/>
      <c r="C146" s="69"/>
      <c r="D146" s="69"/>
      <c r="E146" s="52"/>
      <c r="F146" s="69"/>
      <c r="G146" s="69"/>
      <c r="H146" s="70"/>
      <c r="I146" s="70"/>
      <c r="J146" s="70"/>
      <c r="K146" s="69"/>
      <c r="L146" s="70"/>
      <c r="M146" s="71"/>
      <c r="N146" s="71"/>
      <c r="O146" s="72"/>
      <c r="P146" s="69"/>
      <c r="Q146" s="70"/>
      <c r="R146" s="69"/>
      <c r="S146" s="73"/>
      <c r="T146" s="74"/>
      <c r="U146" s="49"/>
    </row>
    <row r="147" spans="1:21" s="48" customFormat="1" ht="51" customHeight="1" x14ac:dyDescent="0.25">
      <c r="A147" s="54"/>
      <c r="B147" s="52"/>
      <c r="C147" s="69"/>
      <c r="D147" s="69"/>
      <c r="E147" s="52"/>
      <c r="F147" s="69"/>
      <c r="G147" s="69"/>
      <c r="H147" s="70"/>
      <c r="I147" s="70"/>
      <c r="J147" s="70"/>
      <c r="K147" s="69"/>
      <c r="L147" s="70"/>
      <c r="M147" s="71"/>
      <c r="N147" s="71"/>
      <c r="O147" s="72"/>
      <c r="P147" s="69"/>
      <c r="Q147" s="70"/>
      <c r="R147" s="69"/>
      <c r="S147" s="73"/>
      <c r="T147" s="74"/>
      <c r="U147" s="49"/>
    </row>
    <row r="148" spans="1:21" s="48" customFormat="1" ht="51" customHeight="1" x14ac:dyDescent="0.25">
      <c r="A148" s="54"/>
      <c r="B148" s="52"/>
      <c r="C148" s="69"/>
      <c r="D148" s="69"/>
      <c r="E148" s="52"/>
      <c r="F148" s="69"/>
      <c r="G148" s="69"/>
      <c r="H148" s="70"/>
      <c r="I148" s="70"/>
      <c r="J148" s="70"/>
      <c r="K148" s="69"/>
      <c r="L148" s="70"/>
      <c r="M148" s="71"/>
      <c r="N148" s="71"/>
      <c r="O148" s="72"/>
      <c r="P148" s="69"/>
      <c r="Q148" s="70"/>
      <c r="R148" s="69"/>
      <c r="S148" s="73"/>
      <c r="T148" s="74"/>
      <c r="U148" s="49"/>
    </row>
    <row r="149" spans="1:21" s="48" customFormat="1" ht="51" customHeight="1" x14ac:dyDescent="0.25">
      <c r="A149" s="54"/>
      <c r="B149" s="52"/>
      <c r="C149" s="69"/>
      <c r="D149" s="69"/>
      <c r="E149" s="52"/>
      <c r="F149" s="69"/>
      <c r="G149" s="69"/>
      <c r="H149" s="70"/>
      <c r="I149" s="70"/>
      <c r="J149" s="70"/>
      <c r="K149" s="69"/>
      <c r="L149" s="70"/>
      <c r="M149" s="71"/>
      <c r="N149" s="71"/>
      <c r="O149" s="72"/>
      <c r="P149" s="69"/>
      <c r="Q149" s="70"/>
      <c r="R149" s="69"/>
      <c r="S149" s="73"/>
      <c r="T149" s="74"/>
      <c r="U149" s="49"/>
    </row>
    <row r="150" spans="1:21" s="48" customFormat="1" ht="51" customHeight="1" x14ac:dyDescent="0.25">
      <c r="A150" s="54"/>
      <c r="B150" s="52"/>
      <c r="C150" s="69"/>
      <c r="D150" s="69"/>
      <c r="E150" s="52"/>
      <c r="F150" s="69"/>
      <c r="G150" s="69"/>
      <c r="H150" s="70"/>
      <c r="I150" s="70"/>
      <c r="J150" s="70"/>
      <c r="K150" s="69"/>
      <c r="L150" s="70"/>
      <c r="M150" s="71"/>
      <c r="N150" s="71"/>
      <c r="O150" s="72"/>
      <c r="P150" s="69"/>
      <c r="Q150" s="70"/>
      <c r="R150" s="69"/>
      <c r="S150" s="73"/>
      <c r="T150" s="74"/>
      <c r="U150" s="49"/>
    </row>
    <row r="151" spans="1:21" s="48" customFormat="1" ht="51" customHeight="1" x14ac:dyDescent="0.25">
      <c r="A151" s="54"/>
      <c r="B151" s="52"/>
      <c r="C151" s="69"/>
      <c r="D151" s="69"/>
      <c r="E151" s="52"/>
      <c r="F151" s="69"/>
      <c r="G151" s="69"/>
      <c r="H151" s="70"/>
      <c r="I151" s="70"/>
      <c r="J151" s="70"/>
      <c r="K151" s="69"/>
      <c r="L151" s="70"/>
      <c r="M151" s="71"/>
      <c r="N151" s="71"/>
      <c r="O151" s="72"/>
      <c r="P151" s="69"/>
      <c r="Q151" s="70"/>
      <c r="R151" s="69"/>
      <c r="S151" s="73"/>
      <c r="T151" s="74"/>
      <c r="U151" s="49"/>
    </row>
    <row r="152" spans="1:21" s="48" customFormat="1" ht="51" customHeight="1" x14ac:dyDescent="0.25">
      <c r="A152" s="54"/>
      <c r="B152" s="52"/>
      <c r="C152" s="69"/>
      <c r="D152" s="69"/>
      <c r="E152" s="52"/>
      <c r="F152" s="69"/>
      <c r="G152" s="69"/>
      <c r="H152" s="70"/>
      <c r="I152" s="70"/>
      <c r="J152" s="70"/>
      <c r="K152" s="69"/>
      <c r="L152" s="70"/>
      <c r="M152" s="71"/>
      <c r="N152" s="71"/>
      <c r="O152" s="72"/>
      <c r="P152" s="69"/>
      <c r="Q152" s="70"/>
      <c r="R152" s="69"/>
      <c r="S152" s="73"/>
      <c r="T152" s="74"/>
      <c r="U152" s="49"/>
    </row>
    <row r="153" spans="1:21" s="48" customFormat="1" ht="51" customHeight="1" x14ac:dyDescent="0.25">
      <c r="A153" s="54"/>
      <c r="B153" s="52"/>
      <c r="C153" s="69"/>
      <c r="D153" s="69"/>
      <c r="E153" s="52"/>
      <c r="F153" s="69"/>
      <c r="G153" s="69"/>
      <c r="H153" s="70"/>
      <c r="I153" s="70"/>
      <c r="J153" s="70"/>
      <c r="K153" s="69"/>
      <c r="L153" s="70"/>
      <c r="M153" s="71"/>
      <c r="N153" s="71"/>
      <c r="O153" s="72"/>
      <c r="P153" s="69"/>
      <c r="Q153" s="70"/>
      <c r="R153" s="69"/>
      <c r="S153" s="73"/>
      <c r="T153" s="74"/>
      <c r="U153" s="49"/>
    </row>
    <row r="154" spans="1:21" s="48" customFormat="1" ht="51" customHeight="1" x14ac:dyDescent="0.25">
      <c r="A154" s="54"/>
      <c r="B154" s="52"/>
      <c r="C154" s="69"/>
      <c r="D154" s="69"/>
      <c r="E154" s="52"/>
      <c r="F154" s="69"/>
      <c r="G154" s="69"/>
      <c r="H154" s="70"/>
      <c r="I154" s="70"/>
      <c r="J154" s="70"/>
      <c r="K154" s="69"/>
      <c r="L154" s="70"/>
      <c r="M154" s="71"/>
      <c r="N154" s="71"/>
      <c r="O154" s="72"/>
      <c r="P154" s="69"/>
      <c r="Q154" s="70"/>
      <c r="R154" s="69"/>
      <c r="S154" s="73"/>
      <c r="T154" s="74"/>
      <c r="U154" s="49"/>
    </row>
    <row r="155" spans="1:21" s="48" customFormat="1" ht="51" customHeight="1" x14ac:dyDescent="0.25">
      <c r="A155" s="54"/>
      <c r="B155" s="52"/>
      <c r="C155" s="69"/>
      <c r="D155" s="69"/>
      <c r="E155" s="52"/>
      <c r="F155" s="69"/>
      <c r="G155" s="69"/>
      <c r="H155" s="70"/>
      <c r="I155" s="70"/>
      <c r="J155" s="70"/>
      <c r="K155" s="69"/>
      <c r="L155" s="70"/>
      <c r="M155" s="71"/>
      <c r="N155" s="71"/>
      <c r="O155" s="72"/>
      <c r="P155" s="69"/>
      <c r="Q155" s="70"/>
      <c r="R155" s="69"/>
      <c r="S155" s="73"/>
      <c r="T155" s="74"/>
      <c r="U155" s="49"/>
    </row>
    <row r="156" spans="1:21" s="48" customFormat="1" ht="51" customHeight="1" x14ac:dyDescent="0.25">
      <c r="A156" s="54"/>
      <c r="B156" s="52"/>
      <c r="C156" s="69"/>
      <c r="D156" s="69"/>
      <c r="E156" s="52"/>
      <c r="F156" s="69"/>
      <c r="G156" s="69"/>
      <c r="H156" s="70"/>
      <c r="I156" s="70"/>
      <c r="J156" s="70"/>
      <c r="K156" s="69"/>
      <c r="L156" s="70"/>
      <c r="M156" s="71"/>
      <c r="N156" s="71"/>
      <c r="O156" s="72"/>
      <c r="P156" s="69"/>
      <c r="Q156" s="70"/>
      <c r="R156" s="69"/>
      <c r="S156" s="73"/>
      <c r="T156" s="74"/>
      <c r="U156" s="49"/>
    </row>
    <row r="157" spans="1:21" s="48" customFormat="1" ht="51" customHeight="1" x14ac:dyDescent="0.25">
      <c r="A157" s="54"/>
      <c r="B157" s="52"/>
      <c r="C157" s="69"/>
      <c r="D157" s="69"/>
      <c r="E157" s="52"/>
      <c r="F157" s="69"/>
      <c r="G157" s="69"/>
      <c r="H157" s="70"/>
      <c r="I157" s="70"/>
      <c r="J157" s="70"/>
      <c r="K157" s="69"/>
      <c r="L157" s="70"/>
      <c r="M157" s="71"/>
      <c r="N157" s="71"/>
      <c r="O157" s="72"/>
      <c r="P157" s="69"/>
      <c r="Q157" s="70"/>
      <c r="R157" s="69"/>
      <c r="S157" s="73"/>
      <c r="T157" s="74"/>
      <c r="U157" s="49"/>
    </row>
    <row r="158" spans="1:21" s="48" customFormat="1" ht="51" customHeight="1" x14ac:dyDescent="0.25">
      <c r="A158" s="54"/>
      <c r="B158" s="52"/>
      <c r="C158" s="69"/>
      <c r="D158" s="69"/>
      <c r="E158" s="52"/>
      <c r="F158" s="69"/>
      <c r="G158" s="69"/>
      <c r="H158" s="70"/>
      <c r="I158" s="70"/>
      <c r="J158" s="70"/>
      <c r="K158" s="69"/>
      <c r="L158" s="70"/>
      <c r="M158" s="71"/>
      <c r="N158" s="71"/>
      <c r="O158" s="72"/>
      <c r="P158" s="69"/>
      <c r="Q158" s="70"/>
      <c r="R158" s="69"/>
      <c r="S158" s="73"/>
      <c r="T158" s="74"/>
      <c r="U158" s="49"/>
    </row>
    <row r="159" spans="1:21" s="48" customFormat="1" ht="51" customHeight="1" x14ac:dyDescent="0.25">
      <c r="A159" s="54"/>
      <c r="B159" s="52"/>
      <c r="C159" s="69"/>
      <c r="D159" s="69"/>
      <c r="E159" s="52"/>
      <c r="F159" s="69"/>
      <c r="G159" s="69"/>
      <c r="H159" s="70"/>
      <c r="I159" s="70"/>
      <c r="J159" s="70"/>
      <c r="K159" s="69"/>
      <c r="L159" s="70"/>
      <c r="M159" s="71"/>
      <c r="N159" s="71"/>
      <c r="O159" s="72"/>
      <c r="P159" s="69"/>
      <c r="Q159" s="70"/>
      <c r="R159" s="69"/>
      <c r="S159" s="73"/>
      <c r="T159" s="74"/>
      <c r="U159" s="49"/>
    </row>
    <row r="160" spans="1:21" s="48" customFormat="1" ht="51" customHeight="1" x14ac:dyDescent="0.25">
      <c r="A160" s="54"/>
      <c r="B160" s="52"/>
      <c r="C160" s="69"/>
      <c r="D160" s="69"/>
      <c r="E160" s="52"/>
      <c r="F160" s="69"/>
      <c r="G160" s="69"/>
      <c r="H160" s="70"/>
      <c r="I160" s="70"/>
      <c r="J160" s="70"/>
      <c r="K160" s="69"/>
      <c r="L160" s="70"/>
      <c r="M160" s="71"/>
      <c r="N160" s="71"/>
      <c r="O160" s="72"/>
      <c r="P160" s="69"/>
      <c r="Q160" s="70"/>
      <c r="R160" s="69"/>
      <c r="S160" s="73"/>
      <c r="T160" s="74"/>
      <c r="U160" s="49"/>
    </row>
    <row r="161" spans="1:20" ht="51" customHeight="1" x14ac:dyDescent="0.2">
      <c r="A161" s="54"/>
      <c r="B161" s="52"/>
      <c r="C161" s="69"/>
      <c r="D161" s="69"/>
      <c r="E161" s="52"/>
      <c r="F161" s="69"/>
      <c r="G161" s="69"/>
      <c r="H161" s="70"/>
      <c r="I161" s="70"/>
      <c r="J161" s="70"/>
      <c r="K161" s="69"/>
      <c r="L161" s="70"/>
      <c r="M161" s="71"/>
      <c r="N161" s="71"/>
      <c r="O161" s="72"/>
      <c r="P161" s="69"/>
      <c r="Q161" s="70"/>
      <c r="R161" s="69"/>
      <c r="S161" s="73"/>
      <c r="T161" s="74"/>
    </row>
    <row r="162" spans="1:20" ht="51" customHeight="1" x14ac:dyDescent="0.2">
      <c r="A162" s="54"/>
      <c r="B162" s="52"/>
      <c r="C162" s="69"/>
      <c r="D162" s="69"/>
      <c r="E162" s="52"/>
      <c r="F162" s="69"/>
      <c r="G162" s="69"/>
      <c r="H162" s="70"/>
      <c r="I162" s="70"/>
      <c r="J162" s="70"/>
      <c r="K162" s="69"/>
      <c r="L162" s="70"/>
      <c r="M162" s="71"/>
      <c r="N162" s="71"/>
      <c r="O162" s="72"/>
      <c r="P162" s="69"/>
      <c r="Q162" s="70"/>
      <c r="R162" s="69"/>
      <c r="S162" s="73"/>
      <c r="T162" s="74"/>
    </row>
    <row r="163" spans="1:20" ht="51" customHeight="1" x14ac:dyDescent="0.2">
      <c r="A163" s="54"/>
      <c r="B163" s="52"/>
      <c r="C163" s="69"/>
      <c r="D163" s="69"/>
      <c r="E163" s="52"/>
      <c r="F163" s="69"/>
      <c r="G163" s="69"/>
      <c r="H163" s="70"/>
      <c r="I163" s="70"/>
      <c r="J163" s="70"/>
      <c r="K163" s="69"/>
      <c r="L163" s="70"/>
      <c r="M163" s="71"/>
      <c r="N163" s="71"/>
      <c r="O163" s="72"/>
      <c r="P163" s="69"/>
      <c r="Q163" s="70"/>
      <c r="R163" s="69"/>
      <c r="S163" s="73"/>
      <c r="T163" s="74"/>
    </row>
    <row r="164" spans="1:20" ht="51" customHeight="1" x14ac:dyDescent="0.2">
      <c r="A164" s="54"/>
      <c r="B164" s="52"/>
      <c r="C164" s="69"/>
      <c r="D164" s="69"/>
      <c r="E164" s="52"/>
      <c r="F164" s="69"/>
      <c r="G164" s="69"/>
      <c r="H164" s="70"/>
      <c r="I164" s="70"/>
      <c r="J164" s="70"/>
      <c r="K164" s="69"/>
      <c r="L164" s="70"/>
      <c r="M164" s="71"/>
      <c r="N164" s="71"/>
      <c r="O164" s="72"/>
      <c r="P164" s="69"/>
      <c r="Q164" s="70"/>
      <c r="R164" s="69"/>
      <c r="S164" s="73"/>
      <c r="T164" s="74"/>
    </row>
    <row r="165" spans="1:20" ht="51" customHeight="1" x14ac:dyDescent="0.2">
      <c r="A165" s="54"/>
      <c r="B165" s="52"/>
      <c r="C165" s="69"/>
      <c r="D165" s="69"/>
      <c r="E165" s="52"/>
      <c r="F165" s="69"/>
      <c r="G165" s="69"/>
      <c r="H165" s="70"/>
      <c r="I165" s="70"/>
      <c r="J165" s="70"/>
      <c r="K165" s="69"/>
      <c r="L165" s="70"/>
      <c r="M165" s="71"/>
      <c r="N165" s="71"/>
      <c r="O165" s="72"/>
      <c r="P165" s="69"/>
      <c r="Q165" s="70"/>
      <c r="R165" s="69"/>
      <c r="S165" s="73"/>
      <c r="T165" s="74"/>
    </row>
    <row r="166" spans="1:20" ht="51" customHeight="1" x14ac:dyDescent="0.2">
      <c r="A166" s="54"/>
      <c r="B166" s="52"/>
      <c r="C166" s="69"/>
      <c r="D166" s="69"/>
      <c r="E166" s="52"/>
      <c r="F166" s="69"/>
      <c r="G166" s="69"/>
      <c r="H166" s="70"/>
      <c r="I166" s="70"/>
      <c r="J166" s="70"/>
      <c r="K166" s="69"/>
      <c r="L166" s="70"/>
      <c r="M166" s="71"/>
      <c r="N166" s="71"/>
      <c r="O166" s="72"/>
      <c r="P166" s="69"/>
      <c r="Q166" s="70"/>
      <c r="R166" s="69"/>
      <c r="S166" s="73"/>
      <c r="T166" s="74"/>
    </row>
    <row r="167" spans="1:20" ht="51" customHeight="1" x14ac:dyDescent="0.2">
      <c r="A167" s="54"/>
      <c r="B167" s="52"/>
      <c r="C167" s="69"/>
      <c r="D167" s="69"/>
      <c r="E167" s="52"/>
      <c r="F167" s="69"/>
      <c r="G167" s="69"/>
      <c r="H167" s="70"/>
      <c r="I167" s="70"/>
      <c r="J167" s="70"/>
      <c r="K167" s="69"/>
      <c r="L167" s="70"/>
      <c r="M167" s="71"/>
      <c r="N167" s="71"/>
      <c r="O167" s="72"/>
      <c r="P167" s="69"/>
      <c r="Q167" s="70"/>
      <c r="R167" s="69"/>
      <c r="S167" s="73"/>
      <c r="T167" s="74"/>
    </row>
    <row r="168" spans="1:20" ht="51" customHeight="1" x14ac:dyDescent="0.2">
      <c r="A168" s="54"/>
      <c r="B168" s="52"/>
      <c r="C168" s="69"/>
      <c r="D168" s="69"/>
      <c r="E168" s="52"/>
      <c r="F168" s="69"/>
      <c r="G168" s="69"/>
      <c r="H168" s="70"/>
      <c r="I168" s="70"/>
      <c r="J168" s="70"/>
      <c r="K168" s="69"/>
      <c r="L168" s="70"/>
      <c r="M168" s="71"/>
      <c r="N168" s="71"/>
      <c r="O168" s="72"/>
      <c r="P168" s="69"/>
      <c r="Q168" s="70"/>
      <c r="R168" s="69"/>
      <c r="S168" s="73"/>
      <c r="T168" s="74"/>
    </row>
    <row r="169" spans="1:20" ht="51" customHeight="1" x14ac:dyDescent="0.2">
      <c r="A169" s="54"/>
      <c r="B169" s="52"/>
      <c r="C169" s="69"/>
      <c r="D169" s="69"/>
      <c r="E169" s="52"/>
      <c r="F169" s="69"/>
      <c r="G169" s="69"/>
      <c r="H169" s="70"/>
      <c r="I169" s="70"/>
      <c r="J169" s="70"/>
      <c r="K169" s="69"/>
      <c r="L169" s="70"/>
      <c r="M169" s="71"/>
      <c r="N169" s="71"/>
      <c r="O169" s="72"/>
      <c r="P169" s="69"/>
      <c r="Q169" s="70"/>
      <c r="R169" s="69"/>
      <c r="S169" s="73"/>
      <c r="T169" s="74"/>
    </row>
    <row r="170" spans="1:20" ht="51" customHeight="1" x14ac:dyDescent="0.2">
      <c r="A170" s="54"/>
      <c r="B170" s="52"/>
      <c r="C170" s="69"/>
      <c r="D170" s="69"/>
      <c r="E170" s="52"/>
      <c r="F170" s="69"/>
      <c r="G170" s="69"/>
      <c r="H170" s="70"/>
      <c r="I170" s="70"/>
      <c r="J170" s="70"/>
      <c r="K170" s="69"/>
      <c r="L170" s="70"/>
      <c r="M170" s="71"/>
      <c r="N170" s="71"/>
      <c r="O170" s="72"/>
      <c r="P170" s="69"/>
      <c r="Q170" s="70"/>
      <c r="R170" s="69"/>
      <c r="S170" s="73"/>
      <c r="T170" s="74"/>
    </row>
  </sheetData>
  <protectedRanges>
    <protectedRange sqref="P78:R78" name="Rango1_3" securityDescriptor="O:WDG:WDD:(A;;CC;;;S-1-5-21-3913301741-1708568014-4105621994-35512)"/>
    <protectedRange sqref="P35:R35" name="Rango1_4" securityDescriptor="O:WDG:WDD:(A;;CC;;;S-1-5-21-3913301741-1708568014-4105621994-35512)"/>
    <protectedRange sqref="Q62" name="Rango1_6" securityDescriptor="O:WDG:WDD:(A;;CC;;;S-1-5-21-3913301741-1708568014-4105621994-35512)"/>
    <protectedRange sqref="P124:R124" name="Rango1_7" securityDescriptor="O:WDG:WDD:(A;;CC;;;S-1-5-21-3913301741-1708568014-4105621994-35512)"/>
    <protectedRange sqref="P103:R103" name="Rango1_9" securityDescriptor="O:WDG:WDD:(A;;CC;;;S-1-5-21-3913301741-1708568014-4105621994-35512)"/>
    <protectedRange sqref="P88:R88 P89" name="Rango1_10" securityDescriptor="O:WDG:WDD:(A;;CC;;;S-1-5-21-3913301741-1708568014-4105621994-35512)"/>
    <protectedRange sqref="P66:R66" name="Rango1_11" securityDescriptor="O:WDG:WDD:(A;;CC;;;S-1-5-21-3913301741-1708568014-4105621994-35512)"/>
    <protectedRange sqref="P51:R51" name="Rango1_13" securityDescriptor="O:WDG:WDD:(A;;CC;;;S-1-5-21-3913301741-1708568014-4105621994-35512)"/>
    <protectedRange sqref="P59:R59" name="Rango1_14" securityDescriptor="O:WDG:WDD:(A;;CC;;;S-1-5-21-3913301741-1708568014-4105621994-35512)"/>
    <protectedRange sqref="P117:R117" name="Rango1_15" securityDescriptor="O:WDG:WDD:(A;;CC;;;S-1-5-21-3913301741-1708568014-4105621994-35512)"/>
    <protectedRange sqref="P116:R116" name="Rango1_16" securityDescriptor="O:WDG:WDD:(A;;CC;;;S-1-5-21-3913301741-1708568014-4105621994-35512)"/>
    <protectedRange sqref="P118:R118" name="Rango1_17" securityDescriptor="O:WDG:WDD:(A;;CC;;;S-1-5-21-3913301741-1708568014-4105621994-35512)"/>
    <protectedRange sqref="P119:R119" name="Rango1_18" securityDescriptor="O:WDG:WDD:(A;;CC;;;S-1-5-21-3913301741-1708568014-4105621994-35512)"/>
    <protectedRange sqref="P90:R90" name="Rango1_19" securityDescriptor="O:WDG:WDD:(A;;CC;;;S-1-5-21-3913301741-1708568014-4105621994-35512)"/>
    <protectedRange sqref="P57:R57" name="Rango1" securityDescriptor="O:WDG:WDD:(A;;CC;;;S-1-5-21-3913301741-1708568014-4105621994-35512)"/>
    <protectedRange sqref="P64 R64" name="Rango1_12" securityDescriptor="O:WDG:WDD:(A;;CC;;;S-1-5-21-3913301741-1708568014-4105621994-35512)"/>
    <protectedRange sqref="P63:R63" name="Rango1_20" securityDescriptor="O:WDG:WDD:(A;;CC;;;S-1-5-21-3913301741-1708568014-4105621994-35512)"/>
    <protectedRange sqref="P69:R69" name="Rango1_28" securityDescriptor="O:WDG:WDD:(A;;CC;;;S-1-5-21-3913301741-1708568014-4105621994-35512)"/>
    <protectedRange sqref="P42:R42" name="Rango1_26_1" securityDescriptor="O:WDG:WDD:(A;;CC;;;S-1-5-21-3913301741-1708568014-4105621994-35512)"/>
    <protectedRange sqref="P41:R41" name="Rango1_27_1" securityDescriptor="O:WDG:WDD:(A;;CC;;;S-1-5-21-3913301741-1708568014-4105621994-35512)"/>
    <protectedRange sqref="P43:R43" name="Rango1_30_1" securityDescriptor="O:WDG:WDD:(A;;CC;;;S-1-5-21-3913301741-1708568014-4105621994-35512)"/>
    <protectedRange sqref="P70:R70" name="Rango1_29_1" securityDescriptor="O:WDG:WDD:(A;;CC;;;S-1-5-21-3913301741-1708568014-4105621994-35512)"/>
    <protectedRange sqref="P104:R105" name="Rango1_21_1" securityDescriptor="O:WDG:WDD:(A;;CC;;;S-1-5-21-3913301741-1708568014-4105621994-35512)"/>
    <protectedRange sqref="P113:R113" name="Rango1_22_1" securityDescriptor="O:WDG:WDD:(A;;CC;;;S-1-5-21-3913301741-1708568014-4105621994-35512)"/>
    <protectedRange sqref="P114:R114" name="Rango1_23_1" securityDescriptor="O:WDG:WDD:(A;;CC;;;S-1-5-21-3913301741-1708568014-4105621994-35512)"/>
    <protectedRange sqref="P112:R112" name="Rango1_24_1" securityDescriptor="O:WDG:WDD:(A;;CC;;;S-1-5-21-3913301741-1708568014-4105621994-35512)"/>
    <protectedRange sqref="P115:R115" name="Rango1_25_1" securityDescriptor="O:WDG:WDD:(A;;CC;;;S-1-5-21-3913301741-1708568014-4105621994-35512)"/>
    <protectedRange sqref="P7:R7" name="Rango1_8_1" securityDescriptor="O:WDG:WDD:(A;;CC;;;S-1-5-21-3913301741-1708568014-4105621994-35512)"/>
    <protectedRange sqref="P13:R13" name="Rango1_2_1" securityDescriptor="O:WDG:WDD:(A;;CC;;;S-1-5-21-3913301741-1708568014-4105621994-35512)"/>
    <protectedRange sqref="P29:R29" name="Rango1_4_2" securityDescriptor="O:WDG:WDD:(A;;CC;;;S-1-5-21-3913301741-1708568014-4105621994-35512)"/>
    <protectedRange sqref="P31:R31" name="Rango1_5_2" securityDescriptor="O:WDG:WDD:(A;;CC;;;S-1-5-21-3913301741-1708568014-4105621994-35512)"/>
    <protectedRange sqref="P87 R87" name="Rango1_1_2" securityDescriptor="O:WDG:WDD:(A;;CC;;;S-1-5-21-3913301741-1708568014-4105621994-35512)"/>
    <protectedRange sqref="Q64" name="Rango1_6_1" securityDescriptor="O:WDG:WDD:(A;;CC;;;S-1-5-21-3913301741-1708568014-4105621994-35512)"/>
  </protectedRanges>
  <autoFilter ref="A1:X134"/>
  <sortState ref="A2:U382">
    <sortCondition ref="O2:O382"/>
    <sortCondition ref="E2:E382"/>
    <sortCondition ref="G2:G382"/>
    <sortCondition ref="K2:K382"/>
  </sortState>
  <printOptions horizontalCentered="1" verticalCentered="1"/>
  <pageMargins left="0.51181102362204722" right="0.51181102362204722" top="0.55118110236220474" bottom="0.55118110236220474" header="0.31496062992125984" footer="0.31496062992125984"/>
  <pageSetup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Planes de Mejora a 31 dic 2018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ymarqueza</dc:creator>
  <cp:lastModifiedBy>ymarqueza</cp:lastModifiedBy>
  <cp:lastPrinted>2019-02-21T21:14:53Z</cp:lastPrinted>
  <dcterms:created xsi:type="dcterms:W3CDTF">2019-02-12T13:57:41Z</dcterms:created>
  <dcterms:modified xsi:type="dcterms:W3CDTF">2019-02-25T14:01:39Z</dcterms:modified>
</cp:coreProperties>
</file>